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defaultThemeVersion="124226"/>
  <xr:revisionPtr revIDLastSave="0" documentId="13_ncr:1_{04328A0D-5545-49A5-8166-27CD00AFA612}" xr6:coauthVersionLast="36" xr6:coauthVersionMax="36" xr10:uidLastSave="{00000000-0000-0000-0000-000000000000}"/>
  <bookViews>
    <workbookView xWindow="0" yWindow="0" windowWidth="26460" windowHeight="11415" xr2:uid="{00000000-000D-0000-FFFF-FFFF00000000}"/>
  </bookViews>
  <sheets>
    <sheet name="Вилоят номма-номи" sheetId="21" r:id="rId1"/>
  </sheets>
  <definedNames>
    <definedName name="_xlnm._FilterDatabase" localSheetId="0" hidden="1">'Вилоят номма-номи'!#REF!</definedName>
    <definedName name="_xlnm.Print_Titles" localSheetId="0">'Вилоят номма-номи'!$11:$13</definedName>
    <definedName name="_xlnm.Print_Area" localSheetId="0">'Вилоят номма-номи'!$A$2:$I$58</definedName>
  </definedNames>
  <calcPr calcId="191029"/>
</workbook>
</file>

<file path=xl/calcChain.xml><?xml version="1.0" encoding="utf-8"?>
<calcChain xmlns="http://schemas.openxmlformats.org/spreadsheetml/2006/main">
  <c r="J56" i="21" l="1"/>
  <c r="C14" i="21" l="1"/>
  <c r="D14" i="21" s="1"/>
  <c r="E14" i="21" s="1"/>
  <c r="F14" i="21" s="1"/>
</calcChain>
</file>

<file path=xl/sharedStrings.xml><?xml version="1.0" encoding="utf-8"?>
<sst xmlns="http://schemas.openxmlformats.org/spreadsheetml/2006/main" count="104" uniqueCount="101">
  <si>
    <t>ХХХ</t>
  </si>
  <si>
    <t>Viloyat bo'yicha</t>
  </si>
  <si>
    <t>"TASDIQLAYMAN"</t>
  </si>
  <si>
    <t>Jizzax viloyat hokimining o'rinbosari</t>
  </si>
  <si>
    <t>_______________________O.Ashurmatov</t>
  </si>
  <si>
    <t>“____ ” “_____________” 2021 yil</t>
  </si>
  <si>
    <t>M A N Z I L L I  R O' Y X A T I</t>
  </si>
  <si>
    <t>Tuman nomi</t>
  </si>
  <si>
    <t>Т/R</t>
  </si>
  <si>
    <t>Nomi</t>
  </si>
  <si>
    <t>Talabgor</t>
  </si>
  <si>
    <t>Talabgorlar (F.I.SH)</t>
  </si>
  <si>
    <t>Burg'ulanadigan quduqlar</t>
  </si>
  <si>
    <t>Jami</t>
  </si>
  <si>
    <t>Shundan</t>
  </si>
  <si>
    <t>Kichik hajmli quduq
( 1 tаxonadonga) soni</t>
  </si>
  <si>
    <t>Katta hajmli quduq
(30 tа xonadonga) soni</t>
  </si>
  <si>
    <t>Jizzax viloyatida 2021 yil 4-chorakda suv ta'minoti og'ir hududlardagi aholi tomorqalari va qishloq xo'jaligida foydalanilmayotgan yer maydonlarini vertikal sug'orish quduqlarini burg'ulash, daryolar, kanallar va boshqa suv ob'ektlaridan suv chiqarish vositalarini o'rnatish  va ishga tushirish bo'yicha "Manzilli dastur"ga yangidan kiritilgan tumanlardagi talabgorlarning</t>
  </si>
  <si>
    <t>№</t>
  </si>
  <si>
    <t>Bog'ot</t>
  </si>
  <si>
    <t>Qo'shko'pir</t>
  </si>
  <si>
    <t>Urganch</t>
  </si>
  <si>
    <t>Hazorasp</t>
  </si>
  <si>
    <t>Xonqa</t>
  </si>
  <si>
    <t>Xiva</t>
  </si>
  <si>
    <t>Shovot</t>
  </si>
  <si>
    <t>Yangiariq</t>
  </si>
  <si>
    <t>a</t>
  </si>
  <si>
    <t>Ulug'bek MFY</t>
  </si>
  <si>
    <t>Rahimov Sardor</t>
  </si>
  <si>
    <t>Uyg'ur MFY</t>
  </si>
  <si>
    <t>Oq machit MFY</t>
  </si>
  <si>
    <t>Saparova Ortiqbika</t>
  </si>
  <si>
    <t>Oq yop MFY</t>
  </si>
  <si>
    <t>Eshchanov Qahramon</t>
  </si>
  <si>
    <t>Qo'ng'irot MFY</t>
  </si>
  <si>
    <t>MFY lar</t>
  </si>
  <si>
    <t>Rahimov Karimboy</t>
  </si>
  <si>
    <t>Bo'ston MFY</t>
  </si>
  <si>
    <t>Botirov Olimboy</t>
  </si>
  <si>
    <t>Eshchanov Sharifboy</t>
  </si>
  <si>
    <t>Dashyoq MFY</t>
  </si>
  <si>
    <t>Toma MFY</t>
  </si>
  <si>
    <t>Yangi Turmush MFY</t>
  </si>
  <si>
    <t>Xayitov Farhod</t>
  </si>
  <si>
    <t>Nurmetov Qodir</t>
  </si>
  <si>
    <t>Tozabozor MFY</t>
  </si>
  <si>
    <t>Sa'dullaev Xushnud Ibodullaevich</t>
  </si>
  <si>
    <t>Serchalli MFY</t>
  </si>
  <si>
    <t>Shayx Najmiddin Kubro MFY</t>
  </si>
  <si>
    <t>Masharipov Olimboy</t>
  </si>
  <si>
    <t>Istiqlol MFY</t>
  </si>
  <si>
    <t>Qangli MFY</t>
  </si>
  <si>
    <t>Gulshan MFY</t>
  </si>
  <si>
    <t>Maxtumquli MFY</t>
  </si>
  <si>
    <t>Xorazm</t>
  </si>
  <si>
    <t>Xo`jaev Raximbergan</t>
  </si>
  <si>
    <t>Uygur MFY</t>
  </si>
  <si>
    <t>Shixabod MFY</t>
  </si>
  <si>
    <t>Jumaniyozov Ergash Egamberganovich</t>
  </si>
  <si>
    <t>Qurbonov Kamuljon Ro'zimovich</t>
  </si>
  <si>
    <t>Xudarganov Bakturdi XXX</t>
  </si>
  <si>
    <t>Palvanov Ibragim XXX</t>
  </si>
  <si>
    <t>Pishkanik MFY</t>
  </si>
  <si>
    <t>Matkarimov Narimon Xusinovich</t>
  </si>
  <si>
    <t>Gayibov Rashid Jabbarganovich</t>
  </si>
  <si>
    <t>Axmedov Egambergan XXX</t>
  </si>
  <si>
    <t>Matyakubov Baxtiyor Olimovich</t>
  </si>
  <si>
    <t>Pirnaxos MFY</t>
  </si>
  <si>
    <t>Amirqum MFY</t>
  </si>
  <si>
    <t>Mexnatodod MFY</t>
  </si>
  <si>
    <t>Madaniyat MFY</t>
  </si>
  <si>
    <t>Xo'janova Feruza</t>
  </si>
  <si>
    <t>Olimov Davronbek Ko'palbaevich</t>
  </si>
  <si>
    <t>Tagalak MFY</t>
  </si>
  <si>
    <t>Yuldashev Umidjon Otaboevich</t>
  </si>
  <si>
    <t>Yormetov Matnazar</t>
  </si>
  <si>
    <t>Otanazarova Kamola Ro'zmatovna</t>
  </si>
  <si>
    <t>Shirin quduq MFY</t>
  </si>
  <si>
    <t>Eshchanov Madiyor Jumanazarovich</t>
  </si>
  <si>
    <t>Rahimov Maqsud</t>
  </si>
  <si>
    <t>Iskandarov Matyoqub</t>
  </si>
  <si>
    <t>Olloquliev Po'lat</t>
  </si>
  <si>
    <t>Qo'ziev Rashid Rajabboevich</t>
  </si>
  <si>
    <t>Abdullaev Jaloladdin Nuraddinovich</t>
  </si>
  <si>
    <t>Uzunko'l MFY</t>
  </si>
  <si>
    <t>Yusupov Юсупов Анвар Омонбаевич</t>
  </si>
  <si>
    <t>Sotimov Ilhom Bekchonovich</t>
  </si>
  <si>
    <t>Eshmetov Xudargan Rajabboevich</t>
  </si>
  <si>
    <t>Yangiturmush MFY</t>
  </si>
  <si>
    <t>Samandarov Farxod Otaxonovich</t>
  </si>
  <si>
    <t>Jumaboev Xamza</t>
  </si>
  <si>
    <t>Matyoqubov Raximboy</t>
  </si>
  <si>
    <t>Qo'riqtom MFY</t>
  </si>
  <si>
    <t>Sapayev Ergash</t>
  </si>
  <si>
    <t>Xorazm viloyatida suv ta'minoti og'ir xududlardagi axoli tomorqalari va qishloq xo'jaligida foydalanilmayotgan yer maydonlarini foydalanishga kiritish bo'yicha 2022 yil 
MANZILLI RO'YXATI</t>
  </si>
  <si>
    <t>Do'stlik MFY</t>
  </si>
  <si>
    <t>Masharipova Gulamdon</t>
  </si>
  <si>
    <t>Abdrimov Ikrom</t>
  </si>
  <si>
    <t>Abdullayeva Qurbonbika</t>
  </si>
  <si>
    <t>Jabborov Xayrullo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</si>
</sst>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Times New Roman"/>
      <family val="1"/>
      <charset val="204"/>
    </font>
    <font>
      <b/>
      <sz val="12"/>
      <color theme="1"/>
      <name val="Times New Roman"/>
      <family val="1"/>
      <charset val="204"/>
    </font>
    <font>
      <sz val="12"/>
      <name val="Times New Roman"/>
      <family val="1"/>
      <charset val="204"/>
    </font>
    <font>
      <sz val="14"/>
      <color theme="1"/>
      <name val="Times New Roman"/>
      <family val="1"/>
      <charset val="204"/>
    </font>
    <font>
      <b/>
      <sz val="14"/>
      <color theme="1"/>
      <name val="Times New Roman"/>
      <family val="1"/>
      <charset val="204"/>
    </font>
    <font>
      <b/>
      <sz val="13"/>
      <color theme="1"/>
      <name val="Times New Roman"/>
      <family val="1"/>
      <charset val="204"/>
    </font>
    <font>
      <sz val="11"/>
      <color theme="1"/>
      <name val="Calibri"/>
      <family val="2"/>
      <scheme val="minor"/>
    </font>
    <font>
      <sz val="10"/>
      <name val="Arial"/>
      <family val="2"/>
      <charset val="204"/>
    </font>
    <font>
      <sz val="10"/>
      <name val="Arial Cyr"/>
      <charset val="204"/>
    </font>
    <font>
      <b/>
      <i/>
      <sz val="12"/>
      <color theme="1"/>
      <name val="Times New Roman"/>
      <family val="1"/>
      <charset val="204"/>
    </font>
    <font>
      <sz val="12"/>
      <color rgb="FF202124"/>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3"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8">
    <xf numFmtId="0" fontId="0" fillId="0" borderId="0"/>
    <xf numFmtId="0" fontId="10" fillId="0" borderId="0" applyNumberFormat="0" applyFont="0" applyFill="0" applyBorder="0" applyAlignment="0" applyProtection="0"/>
    <xf numFmtId="0" fontId="11" fillId="0" borderId="0"/>
    <xf numFmtId="0" fontId="9" fillId="0" borderId="0"/>
    <xf numFmtId="0" fontId="11" fillId="0" borderId="0"/>
    <xf numFmtId="0" fontId="2" fillId="0" borderId="0"/>
    <xf numFmtId="0" fontId="2" fillId="0" borderId="0"/>
    <xf numFmtId="0" fontId="1" fillId="0" borderId="0"/>
  </cellStyleXfs>
  <cellXfs count="71">
    <xf numFmtId="0" fontId="0" fillId="0" borderId="0" xfId="0"/>
    <xf numFmtId="0" fontId="3" fillId="2" borderId="0" xfId="0" applyFont="1" applyFill="1" applyAlignment="1">
      <alignment horizontal="center" vertical="center" wrapText="1"/>
    </xf>
    <xf numFmtId="0" fontId="6" fillId="2" borderId="0" xfId="0" applyFont="1" applyFill="1" applyAlignment="1">
      <alignment horizontal="center" vertical="center" wrapText="1"/>
    </xf>
    <xf numFmtId="0" fontId="7" fillId="2" borderId="0" xfId="0" applyFont="1" applyFill="1" applyAlignment="1">
      <alignment vertical="center" wrapText="1"/>
    </xf>
    <xf numFmtId="1" fontId="7" fillId="2" borderId="0" xfId="0" applyNumberFormat="1"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0" xfId="0" applyFont="1" applyFill="1" applyBorder="1" applyAlignment="1">
      <alignment horizontal="center" vertical="center" wrapText="1"/>
    </xf>
    <xf numFmtId="1" fontId="6" fillId="2" borderId="0" xfId="0" applyNumberFormat="1" applyFont="1" applyFill="1" applyAlignment="1">
      <alignment horizontal="center" vertical="center" wrapText="1"/>
    </xf>
    <xf numFmtId="0" fontId="6" fillId="3" borderId="0" xfId="0" applyFont="1" applyFill="1" applyAlignment="1">
      <alignment horizontal="center" vertical="center" wrapText="1"/>
    </xf>
    <xf numFmtId="0" fontId="7" fillId="2" borderId="0" xfId="0"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2" fontId="7" fillId="2" borderId="0" xfId="0" applyNumberFormat="1" applyFont="1" applyFill="1" applyAlignment="1">
      <alignment horizontal="center" vertical="center" wrapText="1"/>
    </xf>
    <xf numFmtId="0" fontId="5" fillId="2" borderId="1" xfId="0" applyFont="1" applyFill="1" applyBorder="1" applyAlignment="1">
      <alignment horizontal="left" vertical="center" shrinkToFit="1"/>
    </xf>
    <xf numFmtId="0" fontId="5" fillId="2" borderId="2" xfId="0" applyFont="1" applyFill="1" applyBorder="1" applyAlignment="1">
      <alignment horizontal="left" vertical="center" shrinkToFit="1"/>
    </xf>
    <xf numFmtId="0" fontId="7"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7"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 fontId="3" fillId="2" borderId="1"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xf>
    <xf numFmtId="0" fontId="7" fillId="2" borderId="0" xfId="0" applyFont="1" applyFill="1" applyBorder="1" applyAlignment="1">
      <alignment horizontal="center" vertical="center" wrapText="1"/>
    </xf>
    <xf numFmtId="1" fontId="4" fillId="2" borderId="0"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1" fontId="12" fillId="2" borderId="1" xfId="0" applyNumberFormat="1" applyFont="1" applyFill="1" applyBorder="1" applyAlignment="1">
      <alignment horizontal="center" vertical="center" wrapText="1"/>
    </xf>
    <xf numFmtId="0" fontId="7" fillId="2" borderId="0" xfId="0" applyFont="1" applyFill="1" applyAlignment="1">
      <alignment horizontal="center" vertical="center" wrapText="1"/>
    </xf>
    <xf numFmtId="0" fontId="5" fillId="2" borderId="3" xfId="0" applyFont="1" applyFill="1" applyBorder="1" applyAlignment="1">
      <alignment horizontal="center" vertical="center" wrapText="1"/>
    </xf>
    <xf numFmtId="1" fontId="3" fillId="2" borderId="3" xfId="0" applyNumberFormat="1" applyFont="1" applyFill="1" applyBorder="1" applyAlignment="1">
      <alignment horizontal="center" vertical="center"/>
    </xf>
    <xf numFmtId="1" fontId="3" fillId="2" borderId="3" xfId="0" applyNumberFormat="1" applyFont="1" applyFill="1" applyBorder="1" applyAlignment="1">
      <alignment horizontal="center" vertical="center" wrapText="1"/>
    </xf>
    <xf numFmtId="164" fontId="3" fillId="2" borderId="3" xfId="0" applyNumberFormat="1" applyFont="1" applyFill="1" applyBorder="1" applyAlignment="1">
      <alignment horizontal="center" vertical="center"/>
    </xf>
    <xf numFmtId="164" fontId="3" fillId="2" borderId="2" xfId="0" applyNumberFormat="1" applyFont="1" applyFill="1" applyBorder="1" applyAlignment="1">
      <alignment horizontal="center" vertical="center"/>
    </xf>
    <xf numFmtId="0" fontId="13" fillId="2" borderId="1" xfId="0" applyFont="1" applyFill="1" applyBorder="1" applyAlignment="1">
      <alignment horizontal="center" vertical="center"/>
    </xf>
    <xf numFmtId="0" fontId="13" fillId="2" borderId="0" xfId="0" applyFont="1" applyFill="1" applyAlignment="1">
      <alignment horizontal="left" vertical="center"/>
    </xf>
    <xf numFmtId="0" fontId="5" fillId="2" borderId="1" xfId="0" applyFont="1" applyFill="1" applyBorder="1" applyAlignment="1">
      <alignment horizontal="left" vertical="center" wrapText="1" shrinkToFit="1"/>
    </xf>
    <xf numFmtId="0" fontId="13" fillId="2" borderId="1" xfId="0" applyFont="1" applyFill="1" applyBorder="1" applyAlignment="1">
      <alignment horizontal="left" vertical="center"/>
    </xf>
    <xf numFmtId="0" fontId="5" fillId="2" borderId="3" xfId="0" applyFont="1" applyFill="1" applyBorder="1" applyAlignment="1">
      <alignment horizontal="left" vertical="center" shrinkToFit="1"/>
    </xf>
    <xf numFmtId="0" fontId="5" fillId="2" borderId="1" xfId="0" applyFont="1" applyFill="1" applyBorder="1" applyAlignment="1">
      <alignment horizontal="left" vertical="center" wrapText="1"/>
    </xf>
    <xf numFmtId="0" fontId="7" fillId="2" borderId="0" xfId="0" applyFont="1" applyFill="1" applyAlignment="1">
      <alignment horizontal="center" vertical="center" wrapText="1"/>
    </xf>
    <xf numFmtId="1" fontId="3" fillId="2" borderId="3"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7" fillId="2" borderId="0" xfId="0"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2" borderId="0" xfId="0" applyFont="1" applyFill="1" applyAlignment="1">
      <alignment horizontal="center" vertical="center" wrapText="1"/>
    </xf>
    <xf numFmtId="1" fontId="7" fillId="2" borderId="0" xfId="0" applyNumberFormat="1" applyFont="1" applyFill="1" applyBorder="1" applyAlignment="1">
      <alignment horizontal="center" vertical="center" wrapText="1"/>
    </xf>
    <xf numFmtId="0" fontId="8" fillId="2" borderId="0" xfId="0" applyFont="1" applyFill="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1" fontId="3" fillId="2" borderId="3" xfId="0" applyNumberFormat="1" applyFont="1" applyFill="1" applyBorder="1" applyAlignment="1">
      <alignment horizontal="center" vertical="center"/>
    </xf>
    <xf numFmtId="1" fontId="3" fillId="2" borderId="4" xfId="0" applyNumberFormat="1" applyFont="1" applyFill="1" applyBorder="1" applyAlignment="1">
      <alignment horizontal="center" vertical="center"/>
    </xf>
    <xf numFmtId="1" fontId="3" fillId="2" borderId="2"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1" fontId="3" fillId="2" borderId="3" xfId="0" applyNumberFormat="1" applyFont="1" applyFill="1" applyBorder="1" applyAlignment="1">
      <alignment horizontal="center" vertical="center" wrapText="1"/>
    </xf>
    <xf numFmtId="1" fontId="3" fillId="2" borderId="2" xfId="0" applyNumberFormat="1" applyFont="1" applyFill="1" applyBorder="1" applyAlignment="1">
      <alignment horizontal="center" vertical="center" wrapText="1"/>
    </xf>
    <xf numFmtId="164" fontId="3" fillId="2" borderId="3" xfId="0" applyNumberFormat="1" applyFont="1" applyFill="1" applyBorder="1" applyAlignment="1">
      <alignment horizontal="center" vertical="center"/>
    </xf>
    <xf numFmtId="164" fontId="3" fillId="2" borderId="2" xfId="0" applyNumberFormat="1" applyFont="1" applyFill="1" applyBorder="1" applyAlignment="1">
      <alignment horizontal="center" vertical="center"/>
    </xf>
    <xf numFmtId="0" fontId="5" fillId="2" borderId="4" xfId="0" applyFont="1" applyFill="1" applyBorder="1" applyAlignment="1">
      <alignment horizontal="center" vertical="center" wrapText="1"/>
    </xf>
    <xf numFmtId="1" fontId="3" fillId="2" borderId="4" xfId="0" applyNumberFormat="1" applyFont="1" applyFill="1" applyBorder="1" applyAlignment="1">
      <alignment horizontal="center" vertical="center" wrapText="1"/>
    </xf>
    <xf numFmtId="0" fontId="13" fillId="2" borderId="3" xfId="0" applyFont="1" applyFill="1" applyBorder="1" applyAlignment="1">
      <alignment horizontal="center" vertical="center"/>
    </xf>
    <xf numFmtId="0" fontId="13" fillId="2"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cellXfs>
  <cellStyles count="8">
    <cellStyle name="Обычный" xfId="0" builtinId="0"/>
    <cellStyle name="Обычный 2" xfId="1" xr:uid="{00000000-0005-0000-0000-000001000000}"/>
    <cellStyle name="Обычный 2 2" xfId="2" xr:uid="{00000000-0005-0000-0000-000002000000}"/>
    <cellStyle name="Обычный 24" xfId="3" xr:uid="{00000000-0005-0000-0000-000003000000}"/>
    <cellStyle name="Обычный 3" xfId="4" xr:uid="{00000000-0005-0000-0000-000004000000}"/>
    <cellStyle name="Обычный 4" xfId="5" xr:uid="{00000000-0005-0000-0000-000005000000}"/>
    <cellStyle name="Обычный 5" xfId="6" xr:uid="{00000000-0005-0000-0000-000006000000}"/>
    <cellStyle name="Обычный 6" xfId="7" xr:uid="{00000000-0005-0000-0000-000007000000}"/>
  </cellStyles>
  <dxfs count="5">
    <dxf>
      <font>
        <color theme="0"/>
      </font>
    </dxf>
    <dxf>
      <font>
        <color theme="0"/>
      </font>
    </dxf>
    <dxf>
      <font>
        <color theme="0"/>
      </font>
    </dxf>
    <dxf>
      <font>
        <color theme="0"/>
      </font>
    </dxf>
    <dxf>
      <font>
        <color theme="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K58"/>
  <sheetViews>
    <sheetView tabSelected="1" view="pageBreakPreview" topLeftCell="A9" zoomScaleSheetLayoutView="100" workbookViewId="0">
      <selection activeCell="F16" sqref="F16"/>
    </sheetView>
  </sheetViews>
  <sheetFormatPr defaultRowHeight="18.75" x14ac:dyDescent="0.25"/>
  <cols>
    <col min="1" max="1" width="5.7109375" style="2" customWidth="1"/>
    <col min="2" max="2" width="15.28515625" style="7" customWidth="1"/>
    <col min="3" max="3" width="5.7109375" style="7" customWidth="1"/>
    <col min="4" max="4" width="24.140625" style="2" customWidth="1"/>
    <col min="5" max="5" width="5.7109375" style="2" customWidth="1"/>
    <col min="6" max="6" width="56.5703125" style="2" customWidth="1"/>
    <col min="7" max="7" width="7.7109375" style="2" customWidth="1"/>
    <col min="8" max="9" width="17.28515625" style="2" customWidth="1"/>
    <col min="10" max="10" width="7" style="2" customWidth="1"/>
    <col min="11" max="16384" width="9.140625" style="2"/>
  </cols>
  <sheetData>
    <row r="1" spans="1:9" ht="134.25" hidden="1" customHeight="1" x14ac:dyDescent="0.25">
      <c r="B1" s="51"/>
      <c r="C1" s="51"/>
      <c r="D1" s="51"/>
      <c r="E1" s="51"/>
      <c r="F1" s="51"/>
      <c r="G1" s="51"/>
      <c r="H1" s="51"/>
      <c r="I1" s="51"/>
    </row>
    <row r="2" spans="1:9" ht="24.75" hidden="1" customHeight="1" x14ac:dyDescent="0.25">
      <c r="B2" s="5"/>
      <c r="C2" s="5"/>
      <c r="D2" s="5"/>
      <c r="E2" s="5"/>
      <c r="F2" s="3"/>
      <c r="G2" s="3"/>
      <c r="H2" s="51" t="s">
        <v>2</v>
      </c>
      <c r="I2" s="51"/>
    </row>
    <row r="3" spans="1:9" ht="24.75" hidden="1" customHeight="1" x14ac:dyDescent="0.25">
      <c r="B3" s="5"/>
      <c r="C3" s="5"/>
      <c r="D3" s="5"/>
      <c r="E3" s="5"/>
      <c r="F3" s="3"/>
      <c r="G3" s="3"/>
      <c r="H3" s="51" t="s">
        <v>3</v>
      </c>
      <c r="I3" s="51"/>
    </row>
    <row r="4" spans="1:9" ht="24.75" hidden="1" customHeight="1" x14ac:dyDescent="0.25">
      <c r="B4" s="5"/>
      <c r="C4" s="5"/>
      <c r="D4" s="5"/>
      <c r="E4" s="5"/>
      <c r="F4" s="3"/>
      <c r="G4" s="3"/>
      <c r="H4" s="51" t="s">
        <v>4</v>
      </c>
      <c r="I4" s="51"/>
    </row>
    <row r="5" spans="1:9" ht="28.5" hidden="1" customHeight="1" x14ac:dyDescent="0.25">
      <c r="B5" s="5"/>
      <c r="C5" s="5"/>
      <c r="D5" s="5"/>
      <c r="E5" s="5"/>
      <c r="F5" s="3"/>
      <c r="G5" s="3"/>
      <c r="H5" s="51" t="s">
        <v>5</v>
      </c>
      <c r="I5" s="51"/>
    </row>
    <row r="6" spans="1:9" ht="54.95" hidden="1" customHeight="1" x14ac:dyDescent="0.25">
      <c r="B6" s="53" t="s">
        <v>17</v>
      </c>
      <c r="C6" s="53"/>
      <c r="D6" s="53"/>
      <c r="E6" s="53"/>
      <c r="F6" s="53"/>
      <c r="G6" s="53"/>
      <c r="H6" s="53"/>
      <c r="I6" s="53"/>
    </row>
    <row r="7" spans="1:9" ht="20.100000000000001" hidden="1" customHeight="1" x14ac:dyDescent="0.25">
      <c r="B7" s="48" t="s">
        <v>6</v>
      </c>
      <c r="C7" s="48"/>
      <c r="D7" s="48"/>
      <c r="E7" s="48"/>
      <c r="F7" s="48"/>
      <c r="G7" s="48"/>
      <c r="H7" s="48"/>
      <c r="I7" s="48"/>
    </row>
    <row r="8" spans="1:9" ht="21" hidden="1" customHeight="1" x14ac:dyDescent="0.25">
      <c r="B8" s="4"/>
      <c r="C8" s="4"/>
      <c r="D8" s="6"/>
      <c r="E8" s="6"/>
      <c r="F8" s="9"/>
      <c r="G8" s="6"/>
      <c r="H8" s="45"/>
      <c r="I8" s="45"/>
    </row>
    <row r="9" spans="1:9" ht="68.25" customHeight="1" x14ac:dyDescent="0.25">
      <c r="B9" s="52" t="s">
        <v>95</v>
      </c>
      <c r="C9" s="52"/>
      <c r="D9" s="52"/>
      <c r="E9" s="52"/>
      <c r="F9" s="52"/>
      <c r="G9" s="52"/>
      <c r="H9" s="52"/>
      <c r="I9" s="52"/>
    </row>
    <row r="10" spans="1:9" ht="11.25" customHeight="1" x14ac:dyDescent="0.25">
      <c r="B10" s="4"/>
      <c r="C10" s="4"/>
      <c r="D10" s="14"/>
      <c r="E10" s="14"/>
      <c r="F10" s="14"/>
      <c r="G10" s="14"/>
      <c r="H10" s="45"/>
      <c r="I10" s="45"/>
    </row>
    <row r="11" spans="1:9" ht="33" customHeight="1" x14ac:dyDescent="0.25">
      <c r="A11" s="59" t="s">
        <v>18</v>
      </c>
      <c r="B11" s="49" t="s">
        <v>7</v>
      </c>
      <c r="C11" s="50" t="s">
        <v>36</v>
      </c>
      <c r="D11" s="50"/>
      <c r="E11" s="50" t="s">
        <v>10</v>
      </c>
      <c r="F11" s="50"/>
      <c r="G11" s="50" t="s">
        <v>12</v>
      </c>
      <c r="H11" s="50"/>
      <c r="I11" s="50"/>
    </row>
    <row r="12" spans="1:9" s="5" customFormat="1" ht="18" customHeight="1" x14ac:dyDescent="0.25">
      <c r="A12" s="59"/>
      <c r="B12" s="49"/>
      <c r="C12" s="49" t="s">
        <v>8</v>
      </c>
      <c r="D12" s="50" t="s">
        <v>9</v>
      </c>
      <c r="E12" s="49" t="s">
        <v>8</v>
      </c>
      <c r="F12" s="50" t="s">
        <v>11</v>
      </c>
      <c r="G12" s="50" t="s">
        <v>13</v>
      </c>
      <c r="H12" s="50" t="s">
        <v>14</v>
      </c>
      <c r="I12" s="50"/>
    </row>
    <row r="13" spans="1:9" s="5" customFormat="1" ht="71.25" customHeight="1" x14ac:dyDescent="0.25">
      <c r="A13" s="59"/>
      <c r="B13" s="49"/>
      <c r="C13" s="49"/>
      <c r="D13" s="50"/>
      <c r="E13" s="49"/>
      <c r="F13" s="50"/>
      <c r="G13" s="50"/>
      <c r="H13" s="44" t="s">
        <v>15</v>
      </c>
      <c r="I13" s="44" t="s">
        <v>16</v>
      </c>
    </row>
    <row r="14" spans="1:9" s="1" customFormat="1" ht="18" customHeight="1" x14ac:dyDescent="0.25">
      <c r="A14" s="27" t="s">
        <v>27</v>
      </c>
      <c r="B14" s="28">
        <v>1</v>
      </c>
      <c r="C14" s="28">
        <f t="shared" ref="C14:F14" si="0">+B14+1</f>
        <v>2</v>
      </c>
      <c r="D14" s="27">
        <f t="shared" si="0"/>
        <v>3</v>
      </c>
      <c r="E14" s="27">
        <f t="shared" si="0"/>
        <v>4</v>
      </c>
      <c r="F14" s="27">
        <f t="shared" si="0"/>
        <v>5</v>
      </c>
      <c r="G14" s="27">
        <v>6</v>
      </c>
      <c r="H14" s="27">
        <v>7</v>
      </c>
      <c r="I14" s="27">
        <v>8</v>
      </c>
    </row>
    <row r="15" spans="1:9" s="1" customFormat="1" ht="24.95" customHeight="1" x14ac:dyDescent="0.25">
      <c r="A15" s="56">
        <v>1</v>
      </c>
      <c r="B15" s="56" t="s">
        <v>19</v>
      </c>
      <c r="C15" s="60">
        <v>1</v>
      </c>
      <c r="D15" s="62" t="s">
        <v>46</v>
      </c>
      <c r="E15" s="17">
        <v>1</v>
      </c>
      <c r="F15" s="13" t="s">
        <v>72</v>
      </c>
      <c r="G15" s="17">
        <v>1</v>
      </c>
      <c r="H15" s="47">
        <v>1</v>
      </c>
      <c r="I15" s="47"/>
    </row>
    <row r="16" spans="1:9" s="1" customFormat="1" ht="24.95" customHeight="1" x14ac:dyDescent="0.25">
      <c r="A16" s="57"/>
      <c r="B16" s="57"/>
      <c r="C16" s="61"/>
      <c r="D16" s="63"/>
      <c r="E16" s="17">
        <v>2</v>
      </c>
      <c r="F16" s="13" t="s">
        <v>47</v>
      </c>
      <c r="G16" s="17">
        <v>1</v>
      </c>
      <c r="H16" s="47">
        <v>1</v>
      </c>
      <c r="I16" s="47"/>
    </row>
    <row r="17" spans="1:11" s="5" customFormat="1" ht="24.95" customHeight="1" x14ac:dyDescent="0.25">
      <c r="A17" s="58"/>
      <c r="B17" s="58"/>
      <c r="C17" s="19">
        <v>2</v>
      </c>
      <c r="D17" s="18" t="s">
        <v>71</v>
      </c>
      <c r="E17" s="17">
        <v>3</v>
      </c>
      <c r="F17" s="12" t="s">
        <v>73</v>
      </c>
      <c r="G17" s="17">
        <v>1</v>
      </c>
      <c r="H17" s="47"/>
      <c r="I17" s="47">
        <v>1</v>
      </c>
      <c r="K17" s="11"/>
    </row>
    <row r="18" spans="1:11" s="16" customFormat="1" ht="24.95" customHeight="1" x14ac:dyDescent="0.25">
      <c r="A18" s="56">
        <v>2</v>
      </c>
      <c r="B18" s="56" t="s">
        <v>20</v>
      </c>
      <c r="C18" s="19">
        <v>3</v>
      </c>
      <c r="D18" s="35" t="s">
        <v>69</v>
      </c>
      <c r="E18" s="17">
        <v>4</v>
      </c>
      <c r="F18" s="36" t="s">
        <v>61</v>
      </c>
      <c r="G18" s="17">
        <v>1</v>
      </c>
      <c r="H18" s="43"/>
      <c r="I18" s="43">
        <v>1</v>
      </c>
      <c r="K18" s="11"/>
    </row>
    <row r="19" spans="1:11" s="16" customFormat="1" ht="24.95" customHeight="1" x14ac:dyDescent="0.25">
      <c r="A19" s="57"/>
      <c r="B19" s="57"/>
      <c r="C19" s="19">
        <v>4</v>
      </c>
      <c r="D19" s="35" t="s">
        <v>70</v>
      </c>
      <c r="E19" s="17">
        <v>5</v>
      </c>
      <c r="F19" s="37" t="s">
        <v>60</v>
      </c>
      <c r="G19" s="17">
        <v>1</v>
      </c>
      <c r="H19" s="47"/>
      <c r="I19" s="47">
        <v>1</v>
      </c>
      <c r="K19" s="11"/>
    </row>
    <row r="20" spans="1:11" s="16" customFormat="1" ht="24.95" customHeight="1" x14ac:dyDescent="0.25">
      <c r="A20" s="57"/>
      <c r="B20" s="57"/>
      <c r="C20" s="19">
        <v>5</v>
      </c>
      <c r="D20" s="35" t="s">
        <v>57</v>
      </c>
      <c r="E20" s="17">
        <v>6</v>
      </c>
      <c r="F20" s="12" t="s">
        <v>56</v>
      </c>
      <c r="G20" s="17">
        <v>1</v>
      </c>
      <c r="H20" s="47"/>
      <c r="I20" s="47">
        <v>1</v>
      </c>
      <c r="K20" s="11"/>
    </row>
    <row r="21" spans="1:11" s="16" customFormat="1" ht="24.95" customHeight="1" x14ac:dyDescent="0.25">
      <c r="A21" s="57"/>
      <c r="B21" s="57"/>
      <c r="C21" s="19">
        <v>6</v>
      </c>
      <c r="D21" s="35" t="s">
        <v>74</v>
      </c>
      <c r="E21" s="17">
        <v>7</v>
      </c>
      <c r="F21" s="38" t="s">
        <v>75</v>
      </c>
      <c r="G21" s="17">
        <v>1</v>
      </c>
      <c r="H21" s="47"/>
      <c r="I21" s="47">
        <v>1</v>
      </c>
      <c r="K21" s="11"/>
    </row>
    <row r="22" spans="1:11" s="16" customFormat="1" ht="24.95" customHeight="1" x14ac:dyDescent="0.25">
      <c r="A22" s="57"/>
      <c r="B22" s="57"/>
      <c r="C22" s="56">
        <v>7</v>
      </c>
      <c r="D22" s="66" t="s">
        <v>58</v>
      </c>
      <c r="E22" s="17">
        <v>8</v>
      </c>
      <c r="F22" s="38" t="s">
        <v>76</v>
      </c>
      <c r="G22" s="17">
        <v>1</v>
      </c>
      <c r="H22" s="47">
        <v>1</v>
      </c>
      <c r="I22" s="47"/>
      <c r="K22" s="11"/>
    </row>
    <row r="23" spans="1:11" s="5" customFormat="1" ht="24.95" customHeight="1" x14ac:dyDescent="0.25">
      <c r="A23" s="58"/>
      <c r="B23" s="58"/>
      <c r="C23" s="58"/>
      <c r="D23" s="67"/>
      <c r="E23" s="17">
        <v>9</v>
      </c>
      <c r="F23" s="12" t="s">
        <v>77</v>
      </c>
      <c r="G23" s="17">
        <v>1</v>
      </c>
      <c r="H23" s="47">
        <v>1</v>
      </c>
      <c r="I23" s="47"/>
    </row>
    <row r="24" spans="1:11" s="16" customFormat="1" ht="24.95" customHeight="1" x14ac:dyDescent="0.25">
      <c r="A24" s="56">
        <v>3</v>
      </c>
      <c r="B24" s="56" t="s">
        <v>21</v>
      </c>
      <c r="C24" s="19">
        <v>8</v>
      </c>
      <c r="D24" s="20" t="s">
        <v>35</v>
      </c>
      <c r="E24" s="17">
        <v>10</v>
      </c>
      <c r="F24" s="12" t="s">
        <v>32</v>
      </c>
      <c r="G24" s="17">
        <v>1</v>
      </c>
      <c r="H24" s="47">
        <v>1</v>
      </c>
      <c r="I24" s="47"/>
    </row>
    <row r="25" spans="1:11" s="5" customFormat="1" ht="24.95" customHeight="1" x14ac:dyDescent="0.25">
      <c r="A25" s="58"/>
      <c r="B25" s="58"/>
      <c r="C25" s="19">
        <v>9</v>
      </c>
      <c r="D25" s="20" t="s">
        <v>33</v>
      </c>
      <c r="E25" s="17">
        <v>11</v>
      </c>
      <c r="F25" s="12" t="s">
        <v>34</v>
      </c>
      <c r="G25" s="17">
        <v>1</v>
      </c>
      <c r="H25" s="47">
        <v>1</v>
      </c>
      <c r="I25" s="47"/>
    </row>
    <row r="26" spans="1:11" s="5" customFormat="1" ht="24.95" customHeight="1" x14ac:dyDescent="0.25">
      <c r="A26" s="19">
        <v>4</v>
      </c>
      <c r="B26" s="19" t="s">
        <v>22</v>
      </c>
      <c r="C26" s="19">
        <v>10</v>
      </c>
      <c r="D26" s="34" t="s">
        <v>78</v>
      </c>
      <c r="E26" s="17">
        <v>12</v>
      </c>
      <c r="F26" s="13" t="s">
        <v>79</v>
      </c>
      <c r="G26" s="17">
        <v>1</v>
      </c>
      <c r="H26" s="47">
        <v>1</v>
      </c>
      <c r="I26" s="47"/>
    </row>
    <row r="27" spans="1:11" s="16" customFormat="1" ht="24.95" customHeight="1" x14ac:dyDescent="0.25">
      <c r="A27" s="56">
        <v>5</v>
      </c>
      <c r="B27" s="56" t="s">
        <v>23</v>
      </c>
      <c r="C27" s="19">
        <v>11</v>
      </c>
      <c r="D27" s="34" t="s">
        <v>42</v>
      </c>
      <c r="E27" s="17">
        <v>13</v>
      </c>
      <c r="F27" s="13" t="s">
        <v>44</v>
      </c>
      <c r="G27" s="17">
        <v>1</v>
      </c>
      <c r="H27" s="47">
        <v>1</v>
      </c>
      <c r="I27" s="47"/>
    </row>
    <row r="28" spans="1:11" s="5" customFormat="1" ht="33.75" customHeight="1" x14ac:dyDescent="0.25">
      <c r="A28" s="58"/>
      <c r="B28" s="58"/>
      <c r="C28" s="19">
        <v>12</v>
      </c>
      <c r="D28" s="18" t="s">
        <v>43</v>
      </c>
      <c r="E28" s="17">
        <v>14</v>
      </c>
      <c r="F28" s="12" t="s">
        <v>45</v>
      </c>
      <c r="G28" s="17">
        <v>1</v>
      </c>
      <c r="H28" s="47">
        <v>1</v>
      </c>
      <c r="I28" s="47"/>
    </row>
    <row r="29" spans="1:11" s="16" customFormat="1" ht="21.95" customHeight="1" x14ac:dyDescent="0.25">
      <c r="A29" s="56">
        <v>6</v>
      </c>
      <c r="B29" s="56" t="s">
        <v>24</v>
      </c>
      <c r="C29" s="31">
        <v>13</v>
      </c>
      <c r="D29" s="33" t="s">
        <v>33</v>
      </c>
      <c r="E29" s="17">
        <v>15</v>
      </c>
      <c r="F29" s="12" t="s">
        <v>37</v>
      </c>
      <c r="G29" s="17">
        <v>1</v>
      </c>
      <c r="H29" s="47"/>
      <c r="I29" s="47">
        <v>1</v>
      </c>
    </row>
    <row r="30" spans="1:11" s="29" customFormat="1" ht="21.95" customHeight="1" x14ac:dyDescent="0.25">
      <c r="A30" s="57"/>
      <c r="B30" s="57"/>
      <c r="C30" s="56">
        <v>14</v>
      </c>
      <c r="D30" s="62" t="s">
        <v>38</v>
      </c>
      <c r="E30" s="17">
        <v>16</v>
      </c>
      <c r="F30" s="12" t="s">
        <v>40</v>
      </c>
      <c r="G30" s="17">
        <v>1</v>
      </c>
      <c r="H30" s="47">
        <v>1</v>
      </c>
      <c r="I30" s="47"/>
    </row>
    <row r="31" spans="1:11" s="16" customFormat="1" ht="21.95" customHeight="1" x14ac:dyDescent="0.25">
      <c r="A31" s="57"/>
      <c r="B31" s="57"/>
      <c r="C31" s="58"/>
      <c r="D31" s="63"/>
      <c r="E31" s="17">
        <v>17</v>
      </c>
      <c r="F31" s="12" t="s">
        <v>39</v>
      </c>
      <c r="G31" s="17">
        <v>1</v>
      </c>
      <c r="H31" s="47"/>
      <c r="I31" s="47">
        <v>1</v>
      </c>
    </row>
    <row r="32" spans="1:11" s="16" customFormat="1" ht="21.95" customHeight="1" x14ac:dyDescent="0.25">
      <c r="A32" s="57"/>
      <c r="B32" s="57"/>
      <c r="C32" s="31">
        <v>15</v>
      </c>
      <c r="D32" s="33" t="s">
        <v>41</v>
      </c>
      <c r="E32" s="17">
        <v>18</v>
      </c>
      <c r="F32" s="12" t="s">
        <v>80</v>
      </c>
      <c r="G32" s="17">
        <v>1</v>
      </c>
      <c r="H32" s="47"/>
      <c r="I32" s="47">
        <v>1</v>
      </c>
    </row>
    <row r="33" spans="1:9" s="16" customFormat="1" ht="21.95" customHeight="1" x14ac:dyDescent="0.25">
      <c r="A33" s="57"/>
      <c r="B33" s="57"/>
      <c r="C33" s="19">
        <v>16</v>
      </c>
      <c r="D33" s="30" t="s">
        <v>68</v>
      </c>
      <c r="E33" s="17">
        <v>19</v>
      </c>
      <c r="F33" s="12" t="s">
        <v>67</v>
      </c>
      <c r="G33" s="17">
        <v>1</v>
      </c>
      <c r="H33" s="47"/>
      <c r="I33" s="47">
        <v>1</v>
      </c>
    </row>
    <row r="34" spans="1:9" s="16" customFormat="1" ht="21.95" customHeight="1" x14ac:dyDescent="0.25">
      <c r="A34" s="57"/>
      <c r="B34" s="57"/>
      <c r="C34" s="19">
        <v>17</v>
      </c>
      <c r="D34" s="30" t="s">
        <v>48</v>
      </c>
      <c r="E34" s="17">
        <v>20</v>
      </c>
      <c r="F34" s="12" t="s">
        <v>81</v>
      </c>
      <c r="G34" s="17">
        <v>1</v>
      </c>
      <c r="H34" s="47"/>
      <c r="I34" s="47">
        <v>1</v>
      </c>
    </row>
    <row r="35" spans="1:9" s="16" customFormat="1" ht="34.5" customHeight="1" x14ac:dyDescent="0.25">
      <c r="A35" s="57"/>
      <c r="B35" s="57"/>
      <c r="C35" s="32">
        <v>18</v>
      </c>
      <c r="D35" s="30" t="s">
        <v>49</v>
      </c>
      <c r="E35" s="17">
        <v>21</v>
      </c>
      <c r="F35" s="39" t="s">
        <v>50</v>
      </c>
      <c r="G35" s="17">
        <v>1</v>
      </c>
      <c r="H35" s="47"/>
      <c r="I35" s="47">
        <v>1</v>
      </c>
    </row>
    <row r="36" spans="1:9" s="29" customFormat="1" ht="23.1" customHeight="1" x14ac:dyDescent="0.25">
      <c r="A36" s="57"/>
      <c r="B36" s="57"/>
      <c r="C36" s="60">
        <v>19</v>
      </c>
      <c r="D36" s="54" t="s">
        <v>63</v>
      </c>
      <c r="E36" s="17">
        <v>22</v>
      </c>
      <c r="F36" s="39" t="s">
        <v>62</v>
      </c>
      <c r="G36" s="17">
        <v>1</v>
      </c>
      <c r="H36" s="47"/>
      <c r="I36" s="47">
        <v>1</v>
      </c>
    </row>
    <row r="37" spans="1:9" s="29" customFormat="1" ht="23.1" customHeight="1" x14ac:dyDescent="0.25">
      <c r="A37" s="57"/>
      <c r="B37" s="57"/>
      <c r="C37" s="65"/>
      <c r="D37" s="64"/>
      <c r="E37" s="17">
        <v>23</v>
      </c>
      <c r="F37" s="39" t="s">
        <v>64</v>
      </c>
      <c r="G37" s="17">
        <v>1</v>
      </c>
      <c r="H37" s="47"/>
      <c r="I37" s="47">
        <v>1</v>
      </c>
    </row>
    <row r="38" spans="1:9" s="29" customFormat="1" ht="23.1" customHeight="1" x14ac:dyDescent="0.25">
      <c r="A38" s="57"/>
      <c r="B38" s="57"/>
      <c r="C38" s="65"/>
      <c r="D38" s="64"/>
      <c r="E38" s="17">
        <v>24</v>
      </c>
      <c r="F38" s="39" t="s">
        <v>65</v>
      </c>
      <c r="G38" s="17">
        <v>1</v>
      </c>
      <c r="H38" s="47"/>
      <c r="I38" s="47">
        <v>1</v>
      </c>
    </row>
    <row r="39" spans="1:9" s="16" customFormat="1" ht="23.1" customHeight="1" x14ac:dyDescent="0.25">
      <c r="A39" s="57"/>
      <c r="B39" s="57"/>
      <c r="C39" s="61"/>
      <c r="D39" s="55"/>
      <c r="E39" s="17">
        <v>25</v>
      </c>
      <c r="F39" s="12" t="s">
        <v>66</v>
      </c>
      <c r="G39" s="17">
        <v>1</v>
      </c>
      <c r="H39" s="47"/>
      <c r="I39" s="47">
        <v>1</v>
      </c>
    </row>
    <row r="40" spans="1:9" s="16" customFormat="1" ht="23.1" customHeight="1" x14ac:dyDescent="0.25">
      <c r="A40" s="58"/>
      <c r="B40" s="58"/>
      <c r="C40" s="10">
        <v>20</v>
      </c>
      <c r="D40" s="18" t="s">
        <v>51</v>
      </c>
      <c r="E40" s="17">
        <v>26</v>
      </c>
      <c r="F40" s="12" t="s">
        <v>82</v>
      </c>
      <c r="G40" s="17">
        <v>1</v>
      </c>
      <c r="H40" s="47">
        <v>1</v>
      </c>
      <c r="I40" s="47"/>
    </row>
    <row r="41" spans="1:9" s="16" customFormat="1" ht="23.1" customHeight="1" x14ac:dyDescent="0.25">
      <c r="A41" s="56">
        <v>7</v>
      </c>
      <c r="B41" s="56" t="s">
        <v>25</v>
      </c>
      <c r="C41" s="60">
        <v>21</v>
      </c>
      <c r="D41" s="54" t="s">
        <v>38</v>
      </c>
      <c r="E41" s="17">
        <v>27</v>
      </c>
      <c r="F41" s="12" t="s">
        <v>83</v>
      </c>
      <c r="G41" s="17">
        <v>1</v>
      </c>
      <c r="H41" s="47"/>
      <c r="I41" s="47">
        <v>1</v>
      </c>
    </row>
    <row r="42" spans="1:9" s="16" customFormat="1" ht="23.1" customHeight="1" x14ac:dyDescent="0.25">
      <c r="A42" s="57"/>
      <c r="B42" s="57"/>
      <c r="C42" s="61"/>
      <c r="D42" s="55"/>
      <c r="E42" s="17">
        <v>28</v>
      </c>
      <c r="F42" s="40" t="s">
        <v>59</v>
      </c>
      <c r="G42" s="17">
        <v>1</v>
      </c>
      <c r="H42" s="47"/>
      <c r="I42" s="47">
        <v>1</v>
      </c>
    </row>
    <row r="43" spans="1:9" s="16" customFormat="1" ht="23.1" customHeight="1" x14ac:dyDescent="0.25">
      <c r="A43" s="57"/>
      <c r="B43" s="57"/>
      <c r="C43" s="10">
        <v>22</v>
      </c>
      <c r="D43" s="18" t="s">
        <v>52</v>
      </c>
      <c r="E43" s="17">
        <v>29</v>
      </c>
      <c r="F43" s="12" t="s">
        <v>84</v>
      </c>
      <c r="G43" s="17">
        <v>1</v>
      </c>
      <c r="H43" s="47"/>
      <c r="I43" s="47">
        <v>1</v>
      </c>
    </row>
    <row r="44" spans="1:9" s="16" customFormat="1" ht="23.1" customHeight="1" x14ac:dyDescent="0.25">
      <c r="A44" s="57"/>
      <c r="B44" s="57"/>
      <c r="C44" s="10">
        <v>23</v>
      </c>
      <c r="D44" s="20" t="s">
        <v>85</v>
      </c>
      <c r="E44" s="17">
        <v>30</v>
      </c>
      <c r="F44" s="13" t="s">
        <v>86</v>
      </c>
      <c r="G44" s="17">
        <v>1</v>
      </c>
      <c r="H44" s="43">
        <v>1</v>
      </c>
      <c r="I44" s="43"/>
    </row>
    <row r="45" spans="1:9" s="16" customFormat="1" ht="23.1" customHeight="1" x14ac:dyDescent="0.25">
      <c r="A45" s="57"/>
      <c r="B45" s="57"/>
      <c r="C45" s="60">
        <v>24</v>
      </c>
      <c r="D45" s="62" t="s">
        <v>53</v>
      </c>
      <c r="E45" s="17">
        <v>31</v>
      </c>
      <c r="F45" s="12" t="s">
        <v>87</v>
      </c>
      <c r="G45" s="17">
        <v>1</v>
      </c>
      <c r="H45" s="47"/>
      <c r="I45" s="47">
        <v>1</v>
      </c>
    </row>
    <row r="46" spans="1:9" s="16" customFormat="1" ht="23.1" customHeight="1" x14ac:dyDescent="0.25">
      <c r="A46" s="57"/>
      <c r="B46" s="57"/>
      <c r="C46" s="61"/>
      <c r="D46" s="63"/>
      <c r="E46" s="17">
        <v>32</v>
      </c>
      <c r="F46" s="12" t="s">
        <v>88</v>
      </c>
      <c r="G46" s="17">
        <v>1</v>
      </c>
      <c r="H46" s="47">
        <v>1</v>
      </c>
      <c r="I46" s="47"/>
    </row>
    <row r="47" spans="1:9" s="16" customFormat="1" ht="23.1" customHeight="1" x14ac:dyDescent="0.25">
      <c r="A47" s="57"/>
      <c r="B47" s="57"/>
      <c r="C47" s="10">
        <v>25</v>
      </c>
      <c r="D47" s="18" t="s">
        <v>89</v>
      </c>
      <c r="E47" s="17">
        <v>33</v>
      </c>
      <c r="F47" s="12" t="s">
        <v>90</v>
      </c>
      <c r="G47" s="17">
        <v>1</v>
      </c>
      <c r="H47" s="47"/>
      <c r="I47" s="47">
        <v>1</v>
      </c>
    </row>
    <row r="48" spans="1:9" s="5" customFormat="1" ht="23.1" customHeight="1" x14ac:dyDescent="0.25">
      <c r="A48" s="58"/>
      <c r="B48" s="58"/>
      <c r="C48" s="10">
        <v>26</v>
      </c>
      <c r="D48" s="20" t="s">
        <v>54</v>
      </c>
      <c r="E48" s="17">
        <v>34</v>
      </c>
      <c r="F48" s="12" t="s">
        <v>91</v>
      </c>
      <c r="G48" s="17">
        <v>1</v>
      </c>
      <c r="H48" s="47"/>
      <c r="I48" s="47">
        <v>1</v>
      </c>
    </row>
    <row r="49" spans="1:10" s="16" customFormat="1" ht="24" customHeight="1" x14ac:dyDescent="0.25">
      <c r="A49" s="56">
        <v>8</v>
      </c>
      <c r="B49" s="56" t="s">
        <v>26</v>
      </c>
      <c r="C49" s="42">
        <v>27</v>
      </c>
      <c r="D49" s="18" t="s">
        <v>93</v>
      </c>
      <c r="E49" s="17">
        <v>35</v>
      </c>
      <c r="F49" s="46" t="s">
        <v>97</v>
      </c>
      <c r="G49" s="17">
        <v>1</v>
      </c>
      <c r="H49" s="27"/>
      <c r="I49" s="47">
        <v>1</v>
      </c>
    </row>
    <row r="50" spans="1:10" s="16" customFormat="1" ht="24" customHeight="1" x14ac:dyDescent="0.25">
      <c r="A50" s="57"/>
      <c r="B50" s="57"/>
      <c r="C50" s="17">
        <v>28</v>
      </c>
      <c r="D50" s="2" t="s">
        <v>30</v>
      </c>
      <c r="E50" s="17">
        <v>36</v>
      </c>
      <c r="F50" s="12" t="s">
        <v>94</v>
      </c>
      <c r="G50" s="17">
        <v>1</v>
      </c>
      <c r="H50" s="47">
        <v>1</v>
      </c>
      <c r="I50" s="47"/>
    </row>
    <row r="51" spans="1:10" s="16" customFormat="1" ht="24" customHeight="1" x14ac:dyDescent="0.25">
      <c r="A51" s="57"/>
      <c r="B51" s="57"/>
      <c r="C51" s="68">
        <v>29</v>
      </c>
      <c r="D51" s="54" t="s">
        <v>28</v>
      </c>
      <c r="E51" s="17">
        <v>37</v>
      </c>
      <c r="F51" s="12" t="s">
        <v>29</v>
      </c>
      <c r="G51" s="17">
        <v>1</v>
      </c>
      <c r="H51" s="47"/>
      <c r="I51" s="47">
        <v>1</v>
      </c>
    </row>
    <row r="52" spans="1:10" s="16" customFormat="1" ht="24" customHeight="1" x14ac:dyDescent="0.25">
      <c r="A52" s="57"/>
      <c r="B52" s="57"/>
      <c r="C52" s="68"/>
      <c r="D52" s="55"/>
      <c r="E52" s="17">
        <v>38</v>
      </c>
      <c r="F52" s="12" t="s">
        <v>98</v>
      </c>
      <c r="G52" s="17">
        <v>1</v>
      </c>
      <c r="H52" s="47"/>
      <c r="I52" s="47">
        <v>1</v>
      </c>
    </row>
    <row r="53" spans="1:10" s="41" customFormat="1" ht="24" customHeight="1" x14ac:dyDescent="0.25">
      <c r="A53" s="57"/>
      <c r="B53" s="57"/>
      <c r="C53" s="17">
        <v>30</v>
      </c>
      <c r="D53" s="18" t="s">
        <v>96</v>
      </c>
      <c r="E53" s="17">
        <v>39</v>
      </c>
      <c r="F53" s="12" t="s">
        <v>99</v>
      </c>
      <c r="G53" s="17">
        <v>1</v>
      </c>
      <c r="H53" s="47">
        <v>1</v>
      </c>
      <c r="I53" s="47"/>
    </row>
    <row r="54" spans="1:10" s="16" customFormat="1" ht="24" customHeight="1" x14ac:dyDescent="0.25">
      <c r="A54" s="57"/>
      <c r="B54" s="57"/>
      <c r="C54" s="69">
        <v>31</v>
      </c>
      <c r="D54" s="62" t="s">
        <v>31</v>
      </c>
      <c r="E54" s="17">
        <v>40</v>
      </c>
      <c r="F54" s="12" t="s">
        <v>100</v>
      </c>
      <c r="G54" s="17">
        <v>1</v>
      </c>
      <c r="H54" s="47"/>
      <c r="I54" s="47">
        <v>1</v>
      </c>
    </row>
    <row r="55" spans="1:10" s="5" customFormat="1" ht="24" customHeight="1" x14ac:dyDescent="0.25">
      <c r="A55" s="58"/>
      <c r="B55" s="58"/>
      <c r="C55" s="70"/>
      <c r="D55" s="63"/>
      <c r="E55" s="17">
        <v>41</v>
      </c>
      <c r="F55" s="12" t="s">
        <v>92</v>
      </c>
      <c r="G55" s="17">
        <v>1</v>
      </c>
      <c r="H55" s="47"/>
      <c r="I55" s="47">
        <v>1</v>
      </c>
    </row>
    <row r="56" spans="1:10" s="8" customFormat="1" ht="24" customHeight="1" x14ac:dyDescent="0.25">
      <c r="A56" s="25">
        <v>8</v>
      </c>
      <c r="B56" s="23" t="s">
        <v>55</v>
      </c>
      <c r="C56" s="24">
        <v>31</v>
      </c>
      <c r="D56" s="23" t="s">
        <v>1</v>
      </c>
      <c r="E56" s="24">
        <v>41</v>
      </c>
      <c r="F56" s="23" t="s">
        <v>0</v>
      </c>
      <c r="G56" s="23">
        <v>41</v>
      </c>
      <c r="H56" s="23">
        <v>15</v>
      </c>
      <c r="I56" s="23">
        <v>26</v>
      </c>
      <c r="J56" s="23">
        <f t="shared" ref="J56" si="1">SUM(J15:J55)</f>
        <v>0</v>
      </c>
    </row>
    <row r="57" spans="1:10" s="8" customFormat="1" ht="25.5" customHeight="1" x14ac:dyDescent="0.25">
      <c r="A57" s="21"/>
      <c r="B57" s="15"/>
      <c r="C57" s="22"/>
      <c r="D57" s="15"/>
      <c r="E57" s="22"/>
      <c r="F57" s="15"/>
      <c r="G57" s="15"/>
      <c r="H57" s="15"/>
      <c r="I57" s="15"/>
      <c r="J57" s="26"/>
    </row>
    <row r="58" spans="1:10" s="8" customFormat="1" ht="25.5" customHeight="1" x14ac:dyDescent="0.25">
      <c r="A58" s="21"/>
      <c r="B58" s="15"/>
      <c r="C58" s="22"/>
      <c r="D58" s="15"/>
      <c r="E58" s="22"/>
      <c r="F58" s="15"/>
      <c r="G58" s="15"/>
      <c r="H58" s="15"/>
      <c r="I58" s="15"/>
      <c r="J58" s="26"/>
    </row>
  </sheetData>
  <mergeCells count="49">
    <mergeCell ref="C51:C52"/>
    <mergeCell ref="D51:D52"/>
    <mergeCell ref="C54:C55"/>
    <mergeCell ref="D54:D55"/>
    <mergeCell ref="D45:D46"/>
    <mergeCell ref="C45:C46"/>
    <mergeCell ref="A11:A13"/>
    <mergeCell ref="B49:B55"/>
    <mergeCell ref="A49:A55"/>
    <mergeCell ref="B18:B23"/>
    <mergeCell ref="B24:B25"/>
    <mergeCell ref="B27:B28"/>
    <mergeCell ref="B41:B48"/>
    <mergeCell ref="A18:A23"/>
    <mergeCell ref="A24:A25"/>
    <mergeCell ref="B15:B17"/>
    <mergeCell ref="A15:A17"/>
    <mergeCell ref="A29:A40"/>
    <mergeCell ref="A27:A28"/>
    <mergeCell ref="A41:A48"/>
    <mergeCell ref="D41:D42"/>
    <mergeCell ref="B29:B40"/>
    <mergeCell ref="E12:E13"/>
    <mergeCell ref="F12:F13"/>
    <mergeCell ref="B11:B13"/>
    <mergeCell ref="C30:C31"/>
    <mergeCell ref="C41:C42"/>
    <mergeCell ref="D15:D16"/>
    <mergeCell ref="C15:C16"/>
    <mergeCell ref="D30:D31"/>
    <mergeCell ref="D36:D39"/>
    <mergeCell ref="C36:C39"/>
    <mergeCell ref="D22:D23"/>
    <mergeCell ref="C22:C23"/>
    <mergeCell ref="B1:I1"/>
    <mergeCell ref="H12:I12"/>
    <mergeCell ref="B9:I9"/>
    <mergeCell ref="B6:I6"/>
    <mergeCell ref="H5:I5"/>
    <mergeCell ref="H2:I2"/>
    <mergeCell ref="H3:I3"/>
    <mergeCell ref="H4:I4"/>
    <mergeCell ref="G11:I11"/>
    <mergeCell ref="D12:D13"/>
    <mergeCell ref="B7:I7"/>
    <mergeCell ref="C12:C13"/>
    <mergeCell ref="G12:G13"/>
    <mergeCell ref="E11:F11"/>
    <mergeCell ref="C11:D11"/>
  </mergeCells>
  <conditionalFormatting sqref="B56:E58 D51:D52 D17 C50:C54 C34:D34 A19:A22 D32:D37 F30:I30 G17:I29 D24:D29 C17:C29 C32:C36 D15 C49:D49 F50:F58 G31:I58 F15:G49 C40:D47 D47:D48 F44:I48 H56:J58">
    <cfRule type="cellIs" dxfId="4" priority="97" stopIfTrue="1" operator="equal">
      <formula>0</formula>
    </cfRule>
  </conditionalFormatting>
  <conditionalFormatting sqref="D53 C53:C54 C50 D51 F50:I55">
    <cfRule type="cellIs" dxfId="3" priority="5" stopIfTrue="1" operator="equal">
      <formula>0</formula>
    </cfRule>
  </conditionalFormatting>
  <conditionalFormatting sqref="D49">
    <cfRule type="cellIs" dxfId="2" priority="4" stopIfTrue="1" operator="equal">
      <formula>0</formula>
    </cfRule>
  </conditionalFormatting>
  <conditionalFormatting sqref="G49">
    <cfRule type="cellIs" dxfId="1" priority="3" stopIfTrue="1" operator="equal">
      <formula>0</formula>
    </cfRule>
  </conditionalFormatting>
  <conditionalFormatting sqref="I49">
    <cfRule type="cellIs" dxfId="0" priority="2" stopIfTrue="1" operator="equal">
      <formula>0</formula>
    </cfRule>
  </conditionalFormatting>
  <printOptions horizontalCentered="1"/>
  <pageMargins left="0.31496062992125984" right="0.31496062992125984" top="0.39370078740157483" bottom="0.19685039370078741" header="0.19685039370078741" footer="0.19685039370078741"/>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Вилоят номма-номи</vt:lpstr>
      <vt:lpstr>'Вилоят номма-номи'!Заголовки_для_печати</vt:lpstr>
      <vt:lpstr>'Вилоят номма-номи'!Область_печати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2022-01-12T04:27:22Z</dcterms:modified>
</cp:coreProperties>
</file>