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364E12DE-8063-409B-9A04-7A794CD0DC14}" xr6:coauthVersionLast="36" xr6:coauthVersionMax="36" xr10:uidLastSave="{00000000-0000-0000-0000-000000000000}"/>
  <bookViews>
    <workbookView xWindow="0" yWindow="0" windowWidth="26460" windowHeight="11415" xr2:uid="{00000000-000D-0000-FFFF-FFFF00000000}"/>
  </bookViews>
  <sheets>
    <sheet name="Вилоят номма-номи" sheetId="21" r:id="rId1"/>
  </sheets>
  <definedNames>
    <definedName name="_xlnm._FilterDatabase" localSheetId="0" hidden="1">'Вилоят номма-номи'!#REF!</definedName>
    <definedName name="_xlnm.Print_Titles" localSheetId="0">'Вилоят номма-номи'!$12:$14</definedName>
    <definedName name="_xlnm.Print_Area" localSheetId="0">'Вилоят номма-номи'!$A$2:$H$48</definedName>
  </definedNames>
  <calcPr calcId="191029"/>
</workbook>
</file>

<file path=xl/calcChain.xml><?xml version="1.0" encoding="utf-8"?>
<calcChain xmlns="http://schemas.openxmlformats.org/spreadsheetml/2006/main">
  <c r="D20" i="21" l="1"/>
  <c r="D21" i="21" s="1"/>
  <c r="D22" i="21" s="1"/>
  <c r="D23" i="21" s="1"/>
  <c r="D24" i="21" s="1"/>
  <c r="D25" i="21" s="1"/>
  <c r="B41" i="21"/>
  <c r="D41" i="21"/>
  <c r="I44" i="21" l="1"/>
  <c r="B15" i="21" l="1"/>
  <c r="C15" i="21" s="1"/>
  <c r="D15" i="21" s="1"/>
  <c r="E15" i="21" s="1"/>
</calcChain>
</file>

<file path=xl/sharedStrings.xml><?xml version="1.0" encoding="utf-8"?>
<sst xmlns="http://schemas.openxmlformats.org/spreadsheetml/2006/main" count="77" uniqueCount="62">
  <si>
    <t>ХХХ</t>
  </si>
  <si>
    <t>Viloyat bo'yicha</t>
  </si>
  <si>
    <t xml:space="preserve">Viloyat hokimining o'rinbosari, Mahalla va oilani qo'llab-quvvatlash boshqarmasi boshlig'i  </t>
  </si>
  <si>
    <t>Sirdaryo-Zarafshon irrigasiya tizimlari havza boshqarmasi boshlig'i</t>
  </si>
  <si>
    <t>Viloyat fermer, dehqon xo'jaliklari va tomorqa yer egalari kengashi raisi</t>
  </si>
  <si>
    <t>"TASDIQLAYMAN"</t>
  </si>
  <si>
    <t>Jizzax viloyat hokimining o'rinbosari</t>
  </si>
  <si>
    <t>_______________________O.Ashurmatov</t>
  </si>
  <si>
    <t>“____ ” “_____________” 2021 yil</t>
  </si>
  <si>
    <t>M A N Z I L L I  R O' Y X A T I</t>
  </si>
  <si>
    <t>Tuman nomi</t>
  </si>
  <si>
    <t>Т/R</t>
  </si>
  <si>
    <t>Nomi</t>
  </si>
  <si>
    <t>Talabgor</t>
  </si>
  <si>
    <t>Talabgorlar (F.I.SH)</t>
  </si>
  <si>
    <t>Burg'ulanadigan quduqlar</t>
  </si>
  <si>
    <t>Jami</t>
  </si>
  <si>
    <t>Shundan</t>
  </si>
  <si>
    <t>Kichik hajmli quduq
( 1 tаxonadonga) soni</t>
  </si>
  <si>
    <t>Katta hajmli quduq
(30 tа xonadonga) soni</t>
  </si>
  <si>
    <t>MFY (QFY) lar</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</si>
  <si>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</si>
  <si>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Sirdaryo</t>
  </si>
  <si>
    <t>Tuman jami</t>
  </si>
  <si>
    <t>Boyovut</t>
  </si>
  <si>
    <t>Yangiobod</t>
  </si>
  <si>
    <t xml:space="preserve">Ochilov Alisher </t>
  </si>
  <si>
    <t>Guliston</t>
  </si>
  <si>
    <t>A.Navoiy</t>
  </si>
  <si>
    <t>Alibekov  Xikmatillo</t>
  </si>
  <si>
    <t>Berdieva Roxila</t>
  </si>
  <si>
    <t>Parlaev Dilshod</t>
  </si>
  <si>
    <t>Tojiboev Ulug'bek</t>
  </si>
  <si>
    <t>Sattarova Maxbuba</t>
  </si>
  <si>
    <t>Abduraxmonov Farxod</t>
  </si>
  <si>
    <t>Xazratqulov Dior</t>
  </si>
  <si>
    <t>Abduraxmonov Furqat</t>
  </si>
  <si>
    <t>Oqoltin</t>
  </si>
  <si>
    <t>Shodlik</t>
  </si>
  <si>
    <t>Tuychiev Abduraim</t>
  </si>
  <si>
    <t>Kayumov Abror</t>
  </si>
  <si>
    <t>Sayxunobod</t>
  </si>
  <si>
    <t>Gubuloq</t>
  </si>
  <si>
    <t xml:space="preserve">Shadmanov Sobir </t>
  </si>
  <si>
    <t>O'rikzor</t>
  </si>
  <si>
    <t xml:space="preserve">Do'stnazarov Muxtor </t>
  </si>
  <si>
    <t>Mustaqillik</t>
  </si>
  <si>
    <t xml:space="preserve">Karimov Sherzod </t>
  </si>
  <si>
    <t>Xovos</t>
  </si>
  <si>
    <t>Gulbaxor</t>
  </si>
  <si>
    <t>Obod turmush</t>
  </si>
  <si>
    <t>Donoboev Xudoyberdi</t>
  </si>
  <si>
    <t>Oqchangal</t>
  </si>
  <si>
    <t>Xusnobod</t>
  </si>
  <si>
    <t xml:space="preserve">Tojiboeva Jamila </t>
  </si>
  <si>
    <t>Bo'ston</t>
  </si>
  <si>
    <t>Xolquziev Baxtiyor</t>
  </si>
  <si>
    <t>Norjigitov Asatillo</t>
  </si>
  <si>
    <t>Qaxramon</t>
  </si>
  <si>
    <t>Abduvaliev Dilshod</t>
  </si>
  <si>
    <t xml:space="preserve">Joniqulov Kamoliddin </t>
  </si>
  <si>
    <t>Sirdaryo viloyatida suv ta'minoti og'ir hududlaridagi aholi tomorqalari va qishloq xo'jaligida foydalanmayotgan yer maydonlarini foydalanishga kiritish  bo'yicha 2022 yil 
Manzilli ro'yxati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</si>
</sst>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b/>
      <sz val="16"/>
      <color rgb="FFFF0000"/>
      <name val="Times New Roman"/>
      <family val="1"/>
      <charset val="204"/>
    </font>
    <font>
      <sz val="14"/>
      <name val="Times New Roman"/>
      <family val="1"/>
      <charset val="204"/>
    </font>
    <font>
      <b/>
      <i/>
      <sz val="12"/>
      <color theme="1"/>
      <name val="Times New Roman"/>
      <family val="1"/>
      <charset val="204"/>
    </font>
    <font>
      <i/>
      <sz val="14"/>
      <color theme="1"/>
      <name val="Times New Roman"/>
      <family val="1"/>
      <charset val="204"/>
    </font>
    <font>
      <b/>
      <sz val="14"/>
      <name val="Times New Roman"/>
      <family val="1"/>
      <charset val="204"/>
    </font>
    <font>
      <b/>
      <sz val="14"/>
      <color theme="1" tint="0.499984740745262"/>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9" fillId="0" borderId="0" applyNumberFormat="0" applyFont="0" applyFill="0" applyBorder="0" applyAlignment="0" applyProtection="0"/>
    <xf numFmtId="0" fontId="10" fillId="0" borderId="0"/>
    <xf numFmtId="0" fontId="8" fillId="0" borderId="0"/>
    <xf numFmtId="0" fontId="10" fillId="0" borderId="0"/>
    <xf numFmtId="0" fontId="2" fillId="0" borderId="0"/>
    <xf numFmtId="0" fontId="2" fillId="0" borderId="0"/>
    <xf numFmtId="0" fontId="1" fillId="0" borderId="0"/>
    <xf numFmtId="0" fontId="1" fillId="0" borderId="0"/>
  </cellStyleXfs>
  <cellXfs count="49">
    <xf numFmtId="0" fontId="0" fillId="0" borderId="0" xfId="0"/>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vertical="center" wrapText="1"/>
    </xf>
    <xf numFmtId="1" fontId="6" fillId="2" borderId="0"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1" fontId="5" fillId="2" borderId="0" xfId="0" applyNumberFormat="1" applyFont="1" applyFill="1" applyAlignment="1">
      <alignment horizontal="center" vertical="center" wrapText="1"/>
    </xf>
    <xf numFmtId="0" fontId="5" fillId="3" borderId="0" xfId="0" applyFont="1" applyFill="1" applyAlignment="1">
      <alignment horizontal="center" vertical="center" wrapText="1"/>
    </xf>
    <xf numFmtId="0" fontId="6" fillId="2" borderId="0" xfId="0" applyFont="1" applyFill="1" applyBorder="1" applyAlignment="1">
      <alignment horizontal="center" vertical="center" wrapText="1"/>
    </xf>
    <xf numFmtId="164" fontId="5" fillId="2" borderId="0" xfId="0" applyNumberFormat="1" applyFont="1" applyFill="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2" fontId="5" fillId="3" borderId="0" xfId="0" applyNumberFormat="1" applyFont="1" applyFill="1" applyAlignment="1">
      <alignment horizontal="center" vertical="center" wrapText="1"/>
    </xf>
    <xf numFmtId="0" fontId="15" fillId="4" borderId="1"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Border="1" applyAlignment="1">
      <alignment vertical="center" wrapText="1"/>
    </xf>
    <xf numFmtId="1" fontId="5" fillId="2" borderId="0" xfId="0" applyNumberFormat="1" applyFont="1" applyFill="1" applyAlignment="1">
      <alignment horizontal="center" vertical="center" wrapText="1"/>
    </xf>
    <xf numFmtId="1" fontId="5" fillId="2"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xf>
    <xf numFmtId="1"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7" fillId="2" borderId="0" xfId="0" applyFont="1" applyFill="1" applyAlignment="1">
      <alignment horizontal="center" vertical="center" wrapText="1"/>
    </xf>
    <xf numFmtId="164"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1" fontId="17"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9">
    <cellStyle name="Обычный" xfId="0" builtinId="0"/>
    <cellStyle name="Обычный 2" xfId="1" xr:uid="{00000000-0005-0000-0000-000001000000}"/>
    <cellStyle name="Обычный 2 2" xfId="2" xr:uid="{00000000-0005-0000-0000-000002000000}"/>
    <cellStyle name="Обычный 2 2 4" xfId="8" xr:uid="{00000000-0005-0000-0000-000003000000}"/>
    <cellStyle name="Обычный 24" xfId="3" xr:uid="{00000000-0005-0000-0000-000004000000}"/>
    <cellStyle name="Обычный 3" xfId="4" xr:uid="{00000000-0005-0000-0000-000005000000}"/>
    <cellStyle name="Обычный 4" xfId="5" xr:uid="{00000000-0005-0000-0000-000006000000}"/>
    <cellStyle name="Обычный 5" xfId="6" xr:uid="{00000000-0005-0000-0000-000007000000}"/>
    <cellStyle name="Обычный 6" xfId="7" xr:uid="{00000000-0005-0000-0000-000008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53"/>
  <sheetViews>
    <sheetView tabSelected="1" view="pageBreakPreview" topLeftCell="A9" zoomScaleSheetLayoutView="100" workbookViewId="0">
      <selection activeCell="G21" sqref="G21"/>
    </sheetView>
  </sheetViews>
  <sheetFormatPr defaultRowHeight="18.75" x14ac:dyDescent="0.25"/>
  <cols>
    <col min="1" max="1" width="20" style="7" customWidth="1"/>
    <col min="2" max="2" width="5.7109375" style="7" customWidth="1"/>
    <col min="3" max="3" width="21.42578125" style="2" customWidth="1"/>
    <col min="4" max="4" width="7.42578125" style="2" customWidth="1"/>
    <col min="5" max="5" width="43.42578125" style="2" customWidth="1"/>
    <col min="6" max="6" width="10.42578125" style="2" customWidth="1"/>
    <col min="7" max="8" width="27.28515625" style="2" customWidth="1"/>
    <col min="9" max="16384" width="9.140625" style="2"/>
  </cols>
  <sheetData>
    <row r="1" spans="1:9" ht="134.25" hidden="1" customHeight="1" x14ac:dyDescent="0.25">
      <c r="A1" s="43"/>
      <c r="B1" s="43"/>
      <c r="C1" s="43"/>
      <c r="D1" s="43"/>
      <c r="E1" s="43"/>
      <c r="F1" s="43"/>
      <c r="G1" s="43"/>
      <c r="H1" s="43"/>
    </row>
    <row r="2" spans="1:9" ht="24.75" hidden="1" customHeight="1" x14ac:dyDescent="0.25">
      <c r="A2" s="5"/>
      <c r="B2" s="5"/>
      <c r="C2" s="5"/>
      <c r="D2" s="5"/>
      <c r="E2" s="3"/>
      <c r="F2" s="3"/>
      <c r="G2" s="43" t="s">
        <v>5</v>
      </c>
      <c r="H2" s="43"/>
    </row>
    <row r="3" spans="1:9" ht="24.75" hidden="1" customHeight="1" x14ac:dyDescent="0.25">
      <c r="A3" s="5"/>
      <c r="B3" s="5"/>
      <c r="C3" s="5"/>
      <c r="D3" s="5"/>
      <c r="E3" s="3"/>
      <c r="F3" s="3"/>
      <c r="G3" s="43" t="s">
        <v>6</v>
      </c>
      <c r="H3" s="43"/>
    </row>
    <row r="4" spans="1:9" ht="24.75" hidden="1" customHeight="1" x14ac:dyDescent="0.25">
      <c r="A4" s="5"/>
      <c r="B4" s="5"/>
      <c r="C4" s="5"/>
      <c r="D4" s="5"/>
      <c r="E4" s="3"/>
      <c r="F4" s="3"/>
      <c r="G4" s="43" t="s">
        <v>7</v>
      </c>
      <c r="H4" s="43"/>
    </row>
    <row r="5" spans="1:9" ht="28.5" hidden="1" customHeight="1" x14ac:dyDescent="0.25">
      <c r="A5" s="5"/>
      <c r="B5" s="5"/>
      <c r="C5" s="5"/>
      <c r="D5" s="5"/>
      <c r="E5" s="3"/>
      <c r="F5" s="3"/>
      <c r="G5" s="43" t="s">
        <v>8</v>
      </c>
      <c r="H5" s="43"/>
    </row>
    <row r="6" spans="1:9" ht="54.95" hidden="1" customHeight="1" x14ac:dyDescent="0.25">
      <c r="A6" s="38" t="s">
        <v>21</v>
      </c>
      <c r="B6" s="38"/>
      <c r="C6" s="38"/>
      <c r="D6" s="38"/>
      <c r="E6" s="38"/>
      <c r="F6" s="38"/>
      <c r="G6" s="38"/>
      <c r="H6" s="38"/>
    </row>
    <row r="7" spans="1:9" ht="20.100000000000001" hidden="1" customHeight="1" x14ac:dyDescent="0.25">
      <c r="A7" s="45" t="s">
        <v>9</v>
      </c>
      <c r="B7" s="45"/>
      <c r="C7" s="45"/>
      <c r="D7" s="45"/>
      <c r="E7" s="45"/>
      <c r="F7" s="45"/>
      <c r="G7" s="45"/>
      <c r="H7" s="45"/>
    </row>
    <row r="8" spans="1:9" ht="21" hidden="1" customHeight="1" x14ac:dyDescent="0.25">
      <c r="A8" s="4"/>
      <c r="B8" s="4"/>
      <c r="C8" s="6"/>
      <c r="D8" s="6"/>
      <c r="E8" s="9"/>
      <c r="F8" s="6"/>
      <c r="G8" s="6"/>
      <c r="H8" s="6"/>
    </row>
    <row r="9" spans="1:9" ht="21" customHeight="1" x14ac:dyDescent="0.25">
      <c r="A9" s="22"/>
      <c r="B9" s="22"/>
      <c r="C9" s="21"/>
      <c r="D9" s="21"/>
      <c r="E9" s="21"/>
      <c r="F9" s="21"/>
      <c r="G9" s="21"/>
      <c r="H9" s="21"/>
    </row>
    <row r="10" spans="1:9" ht="66" customHeight="1" x14ac:dyDescent="0.25">
      <c r="A10" s="44" t="s">
        <v>61</v>
      </c>
      <c r="B10" s="44"/>
      <c r="C10" s="44"/>
      <c r="D10" s="44"/>
      <c r="E10" s="44"/>
      <c r="F10" s="44"/>
      <c r="G10" s="44"/>
      <c r="H10" s="44"/>
    </row>
    <row r="11" spans="1:9" ht="11.25" customHeight="1" x14ac:dyDescent="0.25">
      <c r="A11" s="4"/>
      <c r="B11" s="4"/>
      <c r="C11" s="11"/>
      <c r="D11" s="11"/>
      <c r="E11" s="11"/>
      <c r="F11" s="11"/>
      <c r="G11" s="11"/>
      <c r="H11" s="11"/>
    </row>
    <row r="12" spans="1:9" ht="33" customHeight="1" x14ac:dyDescent="0.25">
      <c r="A12" s="42" t="s">
        <v>10</v>
      </c>
      <c r="B12" s="41" t="s">
        <v>20</v>
      </c>
      <c r="C12" s="41"/>
      <c r="D12" s="41" t="s">
        <v>13</v>
      </c>
      <c r="E12" s="41"/>
      <c r="F12" s="41" t="s">
        <v>15</v>
      </c>
      <c r="G12" s="41"/>
      <c r="H12" s="41"/>
    </row>
    <row r="13" spans="1:9" s="5" customFormat="1" ht="32.1" customHeight="1" x14ac:dyDescent="0.25">
      <c r="A13" s="42"/>
      <c r="B13" s="42" t="s">
        <v>11</v>
      </c>
      <c r="C13" s="41" t="s">
        <v>12</v>
      </c>
      <c r="D13" s="42" t="s">
        <v>11</v>
      </c>
      <c r="E13" s="41" t="s">
        <v>14</v>
      </c>
      <c r="F13" s="41" t="s">
        <v>16</v>
      </c>
      <c r="G13" s="41" t="s">
        <v>17</v>
      </c>
      <c r="H13" s="41"/>
      <c r="I13" s="2"/>
    </row>
    <row r="14" spans="1:9" s="5" customFormat="1" ht="73.5" customHeight="1" x14ac:dyDescent="0.25">
      <c r="A14" s="42"/>
      <c r="B14" s="42"/>
      <c r="C14" s="41"/>
      <c r="D14" s="42"/>
      <c r="E14" s="41"/>
      <c r="F14" s="41"/>
      <c r="G14" s="36" t="s">
        <v>18</v>
      </c>
      <c r="H14" s="36" t="s">
        <v>19</v>
      </c>
      <c r="I14" s="2"/>
    </row>
    <row r="15" spans="1:9" s="1" customFormat="1" ht="23.25" customHeight="1" x14ac:dyDescent="0.25">
      <c r="A15" s="33">
        <v>1</v>
      </c>
      <c r="B15" s="33">
        <f t="shared" ref="B15:E15" si="0">+A15+1</f>
        <v>2</v>
      </c>
      <c r="C15" s="34">
        <f t="shared" si="0"/>
        <v>3</v>
      </c>
      <c r="D15" s="34">
        <f t="shared" si="0"/>
        <v>4</v>
      </c>
      <c r="E15" s="34">
        <f t="shared" si="0"/>
        <v>5</v>
      </c>
      <c r="F15" s="34">
        <v>6</v>
      </c>
      <c r="G15" s="34">
        <v>7</v>
      </c>
      <c r="H15" s="34">
        <v>8</v>
      </c>
      <c r="I15" s="5"/>
    </row>
    <row r="16" spans="1:9" s="1" customFormat="1" ht="27" customHeight="1" x14ac:dyDescent="0.25">
      <c r="A16" s="29" t="s">
        <v>24</v>
      </c>
      <c r="B16" s="26">
        <v>1</v>
      </c>
      <c r="C16" s="31" t="s">
        <v>25</v>
      </c>
      <c r="D16" s="16">
        <v>1</v>
      </c>
      <c r="E16" s="13" t="s">
        <v>26</v>
      </c>
      <c r="F16" s="31">
        <v>1</v>
      </c>
      <c r="G16" s="31">
        <v>1</v>
      </c>
      <c r="H16" s="31"/>
      <c r="I16" s="5"/>
    </row>
    <row r="17" spans="1:15" s="5" customFormat="1" ht="27" customHeight="1" x14ac:dyDescent="0.25">
      <c r="A17" s="32" t="s">
        <v>23</v>
      </c>
      <c r="B17" s="27">
        <v>1</v>
      </c>
      <c r="C17" s="27" t="s">
        <v>0</v>
      </c>
      <c r="D17" s="27">
        <v>1</v>
      </c>
      <c r="E17" s="27" t="s">
        <v>0</v>
      </c>
      <c r="F17" s="27">
        <v>1</v>
      </c>
      <c r="G17" s="27">
        <v>1</v>
      </c>
      <c r="H17" s="27">
        <v>0</v>
      </c>
      <c r="I17" s="1"/>
    </row>
    <row r="18" spans="1:15" s="5" customFormat="1" ht="27" customHeight="1" x14ac:dyDescent="0.25">
      <c r="A18" s="40" t="s">
        <v>27</v>
      </c>
      <c r="B18" s="40">
        <v>1</v>
      </c>
      <c r="C18" s="39" t="s">
        <v>28</v>
      </c>
      <c r="D18" s="31">
        <v>1</v>
      </c>
      <c r="E18" s="31" t="s">
        <v>29</v>
      </c>
      <c r="F18" s="31">
        <v>1</v>
      </c>
      <c r="G18" s="31">
        <v>1</v>
      </c>
      <c r="H18" s="31"/>
      <c r="I18" s="1"/>
    </row>
    <row r="19" spans="1:15" s="12" customFormat="1" ht="27" customHeight="1" x14ac:dyDescent="0.25">
      <c r="A19" s="40"/>
      <c r="B19" s="40"/>
      <c r="C19" s="39"/>
      <c r="D19" s="31">
        <v>2</v>
      </c>
      <c r="E19" s="31" t="s">
        <v>30</v>
      </c>
      <c r="F19" s="31">
        <v>1</v>
      </c>
      <c r="G19" s="31">
        <v>1</v>
      </c>
      <c r="H19" s="31"/>
      <c r="I19" s="5"/>
    </row>
    <row r="20" spans="1:15" s="12" customFormat="1" ht="27" customHeight="1" x14ac:dyDescent="0.25">
      <c r="A20" s="40"/>
      <c r="B20" s="40"/>
      <c r="C20" s="39"/>
      <c r="D20" s="31">
        <f>+D19+1</f>
        <v>3</v>
      </c>
      <c r="E20" s="31" t="s">
        <v>31</v>
      </c>
      <c r="F20" s="30">
        <v>1</v>
      </c>
      <c r="G20" s="30">
        <v>1</v>
      </c>
      <c r="H20" s="31"/>
      <c r="I20" s="5"/>
    </row>
    <row r="21" spans="1:15" s="12" customFormat="1" ht="27" customHeight="1" x14ac:dyDescent="0.25">
      <c r="A21" s="40"/>
      <c r="B21" s="40"/>
      <c r="C21" s="39"/>
      <c r="D21" s="31">
        <f t="shared" ref="D21:D25" si="1">+D20+1</f>
        <v>4</v>
      </c>
      <c r="E21" s="31" t="s">
        <v>32</v>
      </c>
      <c r="F21" s="31">
        <v>1</v>
      </c>
      <c r="G21" s="31">
        <v>1</v>
      </c>
      <c r="H21" s="31"/>
    </row>
    <row r="22" spans="1:15" s="12" customFormat="1" ht="27" customHeight="1" x14ac:dyDescent="0.25">
      <c r="A22" s="40"/>
      <c r="B22" s="40"/>
      <c r="C22" s="39"/>
      <c r="D22" s="31">
        <f t="shared" si="1"/>
        <v>5</v>
      </c>
      <c r="E22" s="31" t="s">
        <v>33</v>
      </c>
      <c r="F22" s="31">
        <v>1</v>
      </c>
      <c r="G22" s="31">
        <v>1</v>
      </c>
      <c r="H22" s="31"/>
    </row>
    <row r="23" spans="1:15" s="5" customFormat="1" ht="27" customHeight="1" x14ac:dyDescent="0.25">
      <c r="A23" s="40"/>
      <c r="B23" s="40"/>
      <c r="C23" s="39"/>
      <c r="D23" s="31">
        <f t="shared" si="1"/>
        <v>6</v>
      </c>
      <c r="E23" s="31" t="s">
        <v>34</v>
      </c>
      <c r="F23" s="31">
        <v>1</v>
      </c>
      <c r="G23" s="31">
        <v>1</v>
      </c>
      <c r="H23" s="31"/>
      <c r="I23" s="12"/>
      <c r="J23" s="12"/>
      <c r="K23" s="12"/>
      <c r="L23" s="12"/>
      <c r="M23" s="12"/>
      <c r="N23" s="12"/>
    </row>
    <row r="24" spans="1:15" s="5" customFormat="1" ht="27" customHeight="1" x14ac:dyDescent="0.25">
      <c r="A24" s="40"/>
      <c r="B24" s="40"/>
      <c r="C24" s="39"/>
      <c r="D24" s="31">
        <f t="shared" si="1"/>
        <v>7</v>
      </c>
      <c r="E24" s="31" t="s">
        <v>35</v>
      </c>
      <c r="F24" s="31">
        <v>1</v>
      </c>
      <c r="G24" s="31">
        <v>1</v>
      </c>
      <c r="H24" s="31"/>
      <c r="I24" s="12"/>
      <c r="J24" s="12"/>
      <c r="K24" s="12"/>
      <c r="L24" s="12"/>
      <c r="M24" s="12"/>
      <c r="N24" s="12"/>
    </row>
    <row r="25" spans="1:15" s="5" customFormat="1" ht="27" customHeight="1" x14ac:dyDescent="0.25">
      <c r="A25" s="40"/>
      <c r="B25" s="40"/>
      <c r="C25" s="39"/>
      <c r="D25" s="31">
        <f t="shared" si="1"/>
        <v>8</v>
      </c>
      <c r="E25" s="31" t="s">
        <v>36</v>
      </c>
      <c r="F25" s="31">
        <v>1</v>
      </c>
      <c r="G25" s="31">
        <v>1</v>
      </c>
      <c r="H25" s="31"/>
      <c r="J25" s="12"/>
      <c r="K25" s="12"/>
      <c r="L25" s="12"/>
      <c r="M25" s="12"/>
      <c r="N25" s="12"/>
    </row>
    <row r="26" spans="1:15" s="12" customFormat="1" ht="27" customHeight="1" x14ac:dyDescent="0.25">
      <c r="A26" s="32" t="s">
        <v>23</v>
      </c>
      <c r="B26" s="27">
        <v>1</v>
      </c>
      <c r="C26" s="27" t="s">
        <v>0</v>
      </c>
      <c r="D26" s="27">
        <v>8</v>
      </c>
      <c r="E26" s="27" t="s">
        <v>0</v>
      </c>
      <c r="F26" s="27">
        <v>8</v>
      </c>
      <c r="G26" s="27">
        <v>8</v>
      </c>
      <c r="H26" s="27">
        <v>0</v>
      </c>
      <c r="I26" s="5"/>
    </row>
    <row r="27" spans="1:15" s="5" customFormat="1" ht="27" customHeight="1" x14ac:dyDescent="0.25">
      <c r="A27" s="40" t="s">
        <v>37</v>
      </c>
      <c r="B27" s="47">
        <v>1</v>
      </c>
      <c r="C27" s="48" t="s">
        <v>38</v>
      </c>
      <c r="D27" s="31">
        <v>1</v>
      </c>
      <c r="E27" s="31" t="s">
        <v>39</v>
      </c>
      <c r="F27" s="31">
        <v>1</v>
      </c>
      <c r="G27" s="31">
        <v>1</v>
      </c>
      <c r="H27" s="31"/>
      <c r="K27" s="12"/>
      <c r="L27" s="12"/>
      <c r="M27" s="12"/>
      <c r="N27" s="12"/>
      <c r="O27" s="12"/>
    </row>
    <row r="28" spans="1:15" s="5" customFormat="1" ht="27" customHeight="1" x14ac:dyDescent="0.25">
      <c r="A28" s="40"/>
      <c r="B28" s="47"/>
      <c r="C28" s="48"/>
      <c r="D28" s="31">
        <v>1</v>
      </c>
      <c r="E28" s="31" t="s">
        <v>40</v>
      </c>
      <c r="F28" s="31">
        <v>1</v>
      </c>
      <c r="G28" s="31">
        <v>1</v>
      </c>
      <c r="H28" s="31"/>
      <c r="I28" s="12"/>
      <c r="K28" s="12"/>
      <c r="L28" s="12"/>
      <c r="M28" s="12"/>
      <c r="N28" s="12"/>
      <c r="O28" s="12"/>
    </row>
    <row r="29" spans="1:15" s="12" customFormat="1" ht="27" customHeight="1" x14ac:dyDescent="0.25">
      <c r="A29" s="32" t="s">
        <v>23</v>
      </c>
      <c r="B29" s="27">
        <v>1</v>
      </c>
      <c r="C29" s="27" t="s">
        <v>0</v>
      </c>
      <c r="D29" s="27">
        <v>2</v>
      </c>
      <c r="E29" s="27" t="s">
        <v>0</v>
      </c>
      <c r="F29" s="27">
        <v>2</v>
      </c>
      <c r="G29" s="27">
        <v>2</v>
      </c>
      <c r="H29" s="27">
        <v>0</v>
      </c>
      <c r="I29" s="5"/>
    </row>
    <row r="30" spans="1:15" s="5" customFormat="1" ht="27" customHeight="1" x14ac:dyDescent="0.25">
      <c r="A30" s="40" t="s">
        <v>41</v>
      </c>
      <c r="B30" s="31">
        <v>1</v>
      </c>
      <c r="C30" s="31" t="s">
        <v>42</v>
      </c>
      <c r="D30" s="31">
        <v>1</v>
      </c>
      <c r="E30" s="31" t="s">
        <v>43</v>
      </c>
      <c r="F30" s="31">
        <v>1</v>
      </c>
      <c r="G30" s="31"/>
      <c r="H30" s="31">
        <v>1</v>
      </c>
      <c r="J30" s="12"/>
      <c r="K30" s="12"/>
      <c r="L30" s="12"/>
    </row>
    <row r="31" spans="1:15" s="12" customFormat="1" ht="27" customHeight="1" x14ac:dyDescent="0.25">
      <c r="A31" s="40"/>
      <c r="B31" s="31">
        <v>2</v>
      </c>
      <c r="C31" s="31" t="s">
        <v>44</v>
      </c>
      <c r="D31" s="31">
        <v>2</v>
      </c>
      <c r="E31" s="31" t="s">
        <v>45</v>
      </c>
      <c r="F31" s="31">
        <v>1</v>
      </c>
      <c r="G31" s="31"/>
      <c r="H31" s="31">
        <v>1</v>
      </c>
    </row>
    <row r="32" spans="1:15" s="12" customFormat="1" ht="27" customHeight="1" x14ac:dyDescent="0.25">
      <c r="A32" s="40"/>
      <c r="B32" s="31">
        <v>3</v>
      </c>
      <c r="C32" s="31" t="s">
        <v>46</v>
      </c>
      <c r="D32" s="31">
        <v>3</v>
      </c>
      <c r="E32" s="31" t="s">
        <v>47</v>
      </c>
      <c r="F32" s="31">
        <v>1</v>
      </c>
      <c r="G32" s="31"/>
      <c r="H32" s="31">
        <v>1</v>
      </c>
    </row>
    <row r="33" spans="1:12" s="12" customFormat="1" ht="27" customHeight="1" x14ac:dyDescent="0.25">
      <c r="A33" s="32" t="s">
        <v>23</v>
      </c>
      <c r="B33" s="27">
        <v>3</v>
      </c>
      <c r="C33" s="19" t="s">
        <v>0</v>
      </c>
      <c r="D33" s="27">
        <v>3</v>
      </c>
      <c r="E33" s="27" t="s">
        <v>0</v>
      </c>
      <c r="F33" s="27">
        <v>3</v>
      </c>
      <c r="G33" s="17">
        <v>0</v>
      </c>
      <c r="H33" s="27">
        <v>3</v>
      </c>
    </row>
    <row r="34" spans="1:12" s="5" customFormat="1" ht="27" customHeight="1" x14ac:dyDescent="0.25">
      <c r="A34" s="40" t="s">
        <v>48</v>
      </c>
      <c r="B34" s="31">
        <v>1</v>
      </c>
      <c r="C34" s="31" t="s">
        <v>49</v>
      </c>
      <c r="D34" s="31">
        <v>1</v>
      </c>
      <c r="E34" s="31" t="s">
        <v>60</v>
      </c>
      <c r="F34" s="31">
        <v>1</v>
      </c>
      <c r="G34" s="31"/>
      <c r="H34" s="31">
        <v>1</v>
      </c>
      <c r="I34" s="12"/>
      <c r="J34" s="12"/>
      <c r="K34" s="12"/>
      <c r="L34" s="12"/>
    </row>
    <row r="35" spans="1:12" s="5" customFormat="1" ht="27" customHeight="1" x14ac:dyDescent="0.25">
      <c r="A35" s="40"/>
      <c r="B35" s="29">
        <v>2</v>
      </c>
      <c r="C35" s="31" t="s">
        <v>50</v>
      </c>
      <c r="D35" s="31">
        <v>2</v>
      </c>
      <c r="E35" s="31" t="s">
        <v>51</v>
      </c>
      <c r="F35" s="31">
        <v>1</v>
      </c>
      <c r="G35" s="31"/>
      <c r="H35" s="31">
        <v>1</v>
      </c>
      <c r="I35" s="12"/>
      <c r="J35" s="12"/>
      <c r="K35" s="12"/>
      <c r="L35" s="12"/>
    </row>
    <row r="36" spans="1:12" s="12" customFormat="1" ht="27" customHeight="1" x14ac:dyDescent="0.25">
      <c r="A36" s="40"/>
      <c r="B36" s="29">
        <v>3</v>
      </c>
      <c r="C36" s="31" t="s">
        <v>52</v>
      </c>
      <c r="D36" s="31">
        <v>3</v>
      </c>
      <c r="E36" s="31" t="s">
        <v>57</v>
      </c>
      <c r="F36" s="31">
        <v>1</v>
      </c>
      <c r="G36" s="31">
        <v>1</v>
      </c>
      <c r="H36" s="31"/>
    </row>
    <row r="37" spans="1:12" s="5" customFormat="1" ht="27" customHeight="1" x14ac:dyDescent="0.25">
      <c r="A37" s="40"/>
      <c r="B37" s="29">
        <v>4</v>
      </c>
      <c r="C37" s="31" t="s">
        <v>58</v>
      </c>
      <c r="D37" s="31">
        <v>4</v>
      </c>
      <c r="E37" s="31" t="s">
        <v>59</v>
      </c>
      <c r="F37" s="31">
        <v>1</v>
      </c>
      <c r="G37" s="31"/>
      <c r="H37" s="31">
        <v>1</v>
      </c>
      <c r="I37" s="12"/>
      <c r="J37" s="12"/>
      <c r="K37" s="12"/>
      <c r="L37" s="12"/>
    </row>
    <row r="38" spans="1:12" s="5" customFormat="1" ht="27" customHeight="1" x14ac:dyDescent="0.25">
      <c r="A38" s="40"/>
      <c r="B38" s="29">
        <v>5</v>
      </c>
      <c r="C38" s="31" t="s">
        <v>53</v>
      </c>
      <c r="D38" s="31">
        <v>5</v>
      </c>
      <c r="E38" s="31" t="s">
        <v>54</v>
      </c>
      <c r="F38" s="31">
        <v>1</v>
      </c>
      <c r="G38" s="31"/>
      <c r="H38" s="31">
        <v>1</v>
      </c>
      <c r="I38" s="12"/>
      <c r="J38" s="12"/>
      <c r="K38" s="12"/>
      <c r="L38" s="12"/>
    </row>
    <row r="39" spans="1:12" s="5" customFormat="1" ht="27" customHeight="1" x14ac:dyDescent="0.25">
      <c r="A39" s="40"/>
      <c r="B39" s="29">
        <v>6</v>
      </c>
      <c r="C39" s="31" t="s">
        <v>55</v>
      </c>
      <c r="D39" s="31">
        <v>6</v>
      </c>
      <c r="E39" s="31" t="s">
        <v>56</v>
      </c>
      <c r="F39" s="31">
        <v>1</v>
      </c>
      <c r="G39" s="31"/>
      <c r="H39" s="31">
        <v>1</v>
      </c>
      <c r="I39" s="12"/>
      <c r="J39" s="12"/>
      <c r="K39" s="12"/>
      <c r="L39" s="12"/>
    </row>
    <row r="40" spans="1:12" s="12" customFormat="1" ht="27" customHeight="1" x14ac:dyDescent="0.25">
      <c r="A40" s="32" t="s">
        <v>23</v>
      </c>
      <c r="B40" s="28">
        <v>6</v>
      </c>
      <c r="C40" s="19" t="s">
        <v>0</v>
      </c>
      <c r="D40" s="27">
        <v>6</v>
      </c>
      <c r="E40" s="19" t="s">
        <v>0</v>
      </c>
      <c r="F40" s="27">
        <v>6</v>
      </c>
      <c r="G40" s="27">
        <v>1</v>
      </c>
      <c r="H40" s="27">
        <v>5</v>
      </c>
    </row>
    <row r="41" spans="1:12" s="8" customFormat="1" ht="27" customHeight="1" x14ac:dyDescent="0.25">
      <c r="A41" s="14" t="s">
        <v>22</v>
      </c>
      <c r="B41" s="15">
        <f>+B40+B33+B29+B26+B17</f>
        <v>12</v>
      </c>
      <c r="C41" s="14" t="s">
        <v>1</v>
      </c>
      <c r="D41" s="15">
        <f>+D40+D33+D29+D26+D18</f>
        <v>20</v>
      </c>
      <c r="E41" s="14" t="s">
        <v>0</v>
      </c>
      <c r="F41" s="15">
        <v>20</v>
      </c>
      <c r="G41" s="15">
        <v>12</v>
      </c>
      <c r="H41" s="15">
        <v>8</v>
      </c>
      <c r="I41" s="12"/>
      <c r="J41" s="18"/>
    </row>
    <row r="42" spans="1:12" ht="61.5" hidden="1" customHeight="1" x14ac:dyDescent="0.25">
      <c r="A42" s="46"/>
      <c r="B42" s="46"/>
      <c r="C42" s="46"/>
      <c r="D42" s="46"/>
      <c r="E42" s="46"/>
      <c r="F42" s="46"/>
      <c r="G42" s="46"/>
      <c r="H42" s="46"/>
      <c r="I42" s="12"/>
      <c r="J42" s="10"/>
    </row>
    <row r="43" spans="1:12" ht="43.5" hidden="1" customHeight="1" x14ac:dyDescent="0.25">
      <c r="A43" s="37" t="s">
        <v>2</v>
      </c>
      <c r="B43" s="37"/>
      <c r="C43" s="37"/>
      <c r="D43" s="37"/>
      <c r="E43" s="37"/>
      <c r="F43" s="20"/>
      <c r="G43" s="20"/>
      <c r="H43" s="35"/>
      <c r="I43" s="8"/>
    </row>
    <row r="44" spans="1:12" ht="43.5" hidden="1" customHeight="1" x14ac:dyDescent="0.25">
      <c r="A44" s="37" t="s">
        <v>3</v>
      </c>
      <c r="B44" s="37"/>
      <c r="C44" s="37"/>
      <c r="D44" s="37"/>
      <c r="E44" s="37"/>
      <c r="F44" s="20"/>
      <c r="G44" s="20"/>
      <c r="H44" s="35"/>
      <c r="I44" s="10" t="e">
        <f>+#REF!+#REF!</f>
        <v>#REF!</v>
      </c>
    </row>
    <row r="45" spans="1:12" ht="43.5" hidden="1" customHeight="1" x14ac:dyDescent="0.25">
      <c r="A45" s="37" t="s">
        <v>4</v>
      </c>
      <c r="B45" s="37"/>
      <c r="C45" s="37"/>
      <c r="D45" s="37"/>
      <c r="E45" s="37"/>
      <c r="F45" s="20"/>
      <c r="G45" s="20"/>
      <c r="H45" s="35"/>
    </row>
    <row r="47" spans="1:12" s="23" customFormat="1" x14ac:dyDescent="0.25">
      <c r="A47" s="25"/>
      <c r="B47" s="25"/>
    </row>
    <row r="48" spans="1:12" s="23" customFormat="1" x14ac:dyDescent="0.25">
      <c r="A48" s="25"/>
      <c r="B48" s="25"/>
    </row>
    <row r="52" spans="1:8" x14ac:dyDescent="0.25">
      <c r="A52" s="37"/>
      <c r="B52" s="37"/>
      <c r="C52" s="37"/>
      <c r="D52" s="37"/>
      <c r="E52" s="37"/>
      <c r="F52" s="24"/>
      <c r="G52" s="24"/>
      <c r="H52" s="35"/>
    </row>
    <row r="53" spans="1:8" x14ac:dyDescent="0.25">
      <c r="A53" s="37"/>
      <c r="B53" s="37"/>
      <c r="C53" s="37"/>
      <c r="D53" s="37"/>
      <c r="E53" s="37"/>
      <c r="F53" s="24"/>
      <c r="G53" s="24"/>
      <c r="H53" s="35"/>
    </row>
  </sheetData>
  <mergeCells count="32">
    <mergeCell ref="A27:A28"/>
    <mergeCell ref="C27:C28"/>
    <mergeCell ref="F13:F14"/>
    <mergeCell ref="A1:H1"/>
    <mergeCell ref="G13:H13"/>
    <mergeCell ref="A10:H10"/>
    <mergeCell ref="G2:H2"/>
    <mergeCell ref="G3:H3"/>
    <mergeCell ref="G4:H4"/>
    <mergeCell ref="F12:H12"/>
    <mergeCell ref="A7:H7"/>
    <mergeCell ref="D12:E12"/>
    <mergeCell ref="G5:H5"/>
    <mergeCell ref="B12:C12"/>
    <mergeCell ref="A12:A14"/>
    <mergeCell ref="B13:B14"/>
    <mergeCell ref="A52:E52"/>
    <mergeCell ref="A53:E53"/>
    <mergeCell ref="A6:H6"/>
    <mergeCell ref="C18:C25"/>
    <mergeCell ref="A18:A25"/>
    <mergeCell ref="B18:B25"/>
    <mergeCell ref="A45:E45"/>
    <mergeCell ref="A44:E44"/>
    <mergeCell ref="A43:E43"/>
    <mergeCell ref="A34:A39"/>
    <mergeCell ref="C13:C14"/>
    <mergeCell ref="D13:D14"/>
    <mergeCell ref="E13:E14"/>
    <mergeCell ref="A42:H42"/>
    <mergeCell ref="A30:A32"/>
    <mergeCell ref="B27:B28"/>
  </mergeCells>
  <conditionalFormatting sqref="B40:C40 A41:C41 B27:C27 B18:D18 D19:D25 B29:H29 D27:D28 F18:H28 B30:B32 B33:H33 D30:D32 F30:H32 B34:B36 B38:B39 D40:H41 D34:D39 F34:H39">
    <cfRule type="cellIs" dxfId="5" priority="82" stopIfTrue="1" operator="equal">
      <formula>0</formula>
    </cfRule>
  </conditionalFormatting>
  <conditionalFormatting sqref="B26:C26 E26">
    <cfRule type="cellIs" dxfId="4" priority="9" stopIfTrue="1" operator="equal">
      <formula>0</formula>
    </cfRule>
  </conditionalFormatting>
  <conditionalFormatting sqref="A16">
    <cfRule type="cellIs" dxfId="3" priority="8" stopIfTrue="1" operator="equal">
      <formula>0</formula>
    </cfRule>
  </conditionalFormatting>
  <conditionalFormatting sqref="F17:H17">
    <cfRule type="cellIs" dxfId="2" priority="5" stopIfTrue="1" operator="equal">
      <formula>0</formula>
    </cfRule>
  </conditionalFormatting>
  <conditionalFormatting sqref="B17:E17">
    <cfRule type="cellIs" dxfId="1" priority="4" stopIfTrue="1" operator="equal">
      <formula>0</formula>
    </cfRule>
  </conditionalFormatting>
  <conditionalFormatting sqref="D26">
    <cfRule type="cellIs" dxfId="0" priority="1" stopIfTrue="1" operator="equal">
      <formula>0</formula>
    </cfRule>
  </conditionalFormatting>
  <printOptions horizontalCentered="1"/>
  <pageMargins left="0.31496062992125984" right="0.31496062992125984" top="0.39370078740157483"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Вилоят номма-номи</vt:lpstr>
      <vt:lpstr>'Вилоят номма-номи'!Заголовки_для_печати</vt:lpstr>
      <vt:lpstr>'Вилоят номма-номи'!Область_печати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2022-01-12T04:24:12Z</dcterms:modified>
</cp:coreProperties>
</file>